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55" tabRatio="938" firstSheet="1" activeTab="14"/>
  </bookViews>
  <sheets>
    <sheet name="Mini Mas. " sheetId="1" r:id="rId1"/>
    <sheet name="Mini Fem." sheetId="2" r:id="rId2"/>
    <sheet name="Preben Mas. " sheetId="3" r:id="rId3"/>
    <sheet name="Preben Fem. " sheetId="4" r:id="rId4"/>
    <sheet name="Benj. Mas." sheetId="5" r:id="rId5"/>
    <sheet name="Benj. Fem. " sheetId="6" r:id="rId6"/>
    <sheet name="Alev. Mas. " sheetId="7" r:id="rId7"/>
    <sheet name="Alev. Fem. " sheetId="8" r:id="rId8"/>
    <sheet name="Infan. Masc. " sheetId="9" r:id="rId9"/>
    <sheet name="Infan. Fem." sheetId="10" r:id="rId10"/>
    <sheet name="Juv. Mas. " sheetId="11" r:id="rId11"/>
    <sheet name="Juv. Fem. " sheetId="12" r:id="rId12"/>
    <sheet name="Senior Masc. " sheetId="13" r:id="rId13"/>
    <sheet name="Master Masc " sheetId="14" r:id="rId14"/>
    <sheet name="Master Fem. " sheetId="15" r:id="rId15"/>
  </sheets>
  <definedNames/>
  <calcPr fullCalcOnLoad="1"/>
</workbook>
</file>

<file path=xl/sharedStrings.xml><?xml version="1.0" encoding="utf-8"?>
<sst xmlns="http://schemas.openxmlformats.org/spreadsheetml/2006/main" count="1991" uniqueCount="204">
  <si>
    <t>DORSAL</t>
  </si>
  <si>
    <t>MIN.</t>
  </si>
  <si>
    <t>MIL.</t>
  </si>
  <si>
    <t>SEG.</t>
  </si>
  <si>
    <t>INCIDENCIAS</t>
  </si>
  <si>
    <t>PTOS</t>
  </si>
  <si>
    <t xml:space="preserve">    DESCLASIFICADOS:</t>
  </si>
  <si>
    <t xml:space="preserve">    RETIRADOS: </t>
  </si>
  <si>
    <t>VELOC. MEDIA</t>
  </si>
  <si>
    <t xml:space="preserve">    DESCALIFICADOS::</t>
  </si>
  <si>
    <t>ORDEN</t>
  </si>
  <si>
    <t>APELLIDOS</t>
  </si>
  <si>
    <t>NOMBRE</t>
  </si>
  <si>
    <t>CLUB</t>
  </si>
  <si>
    <t>TIEMPO</t>
  </si>
  <si>
    <t xml:space="preserve">                                         El Juez Árbitro         </t>
  </si>
  <si>
    <t>El Director de Carrera</t>
  </si>
  <si>
    <t>El  Secretario</t>
  </si>
  <si>
    <t xml:space="preserve">    AMONESTACIONES:  </t>
  </si>
  <si>
    <t xml:space="preserve">    CAÍDAS:</t>
  </si>
  <si>
    <t>FEDERACIÓN GALEGA DE PATINAXE</t>
  </si>
  <si>
    <r>
      <t xml:space="preserve">    DOBLADOS:</t>
    </r>
    <r>
      <rPr>
        <sz val="9"/>
        <rFont val="Comic Sans MS"/>
        <family val="4"/>
      </rPr>
      <t xml:space="preserve"> </t>
    </r>
    <r>
      <rPr>
        <sz val="9"/>
        <color indexed="10"/>
        <rFont val="Comic Sans MS"/>
        <family val="4"/>
      </rPr>
      <t xml:space="preserve"> </t>
    </r>
  </si>
  <si>
    <r>
      <t xml:space="preserve">CATEGORÍA:  </t>
    </r>
    <r>
      <rPr>
        <sz val="11"/>
        <rFont val="TI"/>
        <family val="0"/>
      </rPr>
      <t>Mini Femenino</t>
    </r>
  </si>
  <si>
    <r>
      <t xml:space="preserve">CATEGORÍA:  </t>
    </r>
    <r>
      <rPr>
        <sz val="11"/>
        <rFont val="TI"/>
        <family val="0"/>
      </rPr>
      <t>Infantil Masculino</t>
    </r>
  </si>
  <si>
    <r>
      <t xml:space="preserve">CATEGORÍA:  </t>
    </r>
    <r>
      <rPr>
        <sz val="11"/>
        <rFont val="TI"/>
        <family val="0"/>
      </rPr>
      <t>Juvenil Masculino</t>
    </r>
  </si>
  <si>
    <r>
      <t xml:space="preserve">CATEGORÍA:  </t>
    </r>
    <r>
      <rPr>
        <sz val="11"/>
        <rFont val="TI"/>
        <family val="0"/>
      </rPr>
      <t>Infantil Femenino</t>
    </r>
  </si>
  <si>
    <r>
      <t xml:space="preserve">CATEGORÍA:  </t>
    </r>
    <r>
      <rPr>
        <sz val="11"/>
        <rFont val="TI"/>
        <family val="0"/>
      </rPr>
      <t>Mini Masculino</t>
    </r>
  </si>
  <si>
    <r>
      <t xml:space="preserve">CATEGORÍA:  </t>
    </r>
    <r>
      <rPr>
        <sz val="11"/>
        <rFont val="TI"/>
        <family val="0"/>
      </rPr>
      <t>Benjamín Femenino</t>
    </r>
  </si>
  <si>
    <r>
      <t xml:space="preserve">CATEGORÍA:  </t>
    </r>
    <r>
      <rPr>
        <sz val="11"/>
        <rFont val="TI"/>
        <family val="0"/>
      </rPr>
      <t>Alevín Masculino</t>
    </r>
  </si>
  <si>
    <r>
      <t xml:space="preserve">CATEGORÍA:  </t>
    </r>
    <r>
      <rPr>
        <sz val="11"/>
        <rFont val="TI"/>
        <family val="0"/>
      </rPr>
      <t>Alevín Femenino</t>
    </r>
  </si>
  <si>
    <t xml:space="preserve">    CAÍDAS:  </t>
  </si>
  <si>
    <t xml:space="preserve">    RETIRADOS:   </t>
  </si>
  <si>
    <t xml:space="preserve">    CAÍDAS: </t>
  </si>
  <si>
    <t>Silvia</t>
  </si>
  <si>
    <t>Paula</t>
  </si>
  <si>
    <t>Palmeiro Castro</t>
  </si>
  <si>
    <t>Miguel</t>
  </si>
  <si>
    <t>Vicos Deus</t>
  </si>
  <si>
    <t>Javier</t>
  </si>
  <si>
    <t>Guillan Barcala</t>
  </si>
  <si>
    <t>S.C.D. Rabad.</t>
  </si>
  <si>
    <t>Pablo Daniel</t>
  </si>
  <si>
    <t>Rebeca</t>
  </si>
  <si>
    <t>Platas Guerra</t>
  </si>
  <si>
    <t>Uxia</t>
  </si>
  <si>
    <t>Rey Sanduende</t>
  </si>
  <si>
    <t>Ana</t>
  </si>
  <si>
    <t>Erika C.</t>
  </si>
  <si>
    <t>Calahorra Rey</t>
  </si>
  <si>
    <t>Novo del Valle</t>
  </si>
  <si>
    <t>Lara</t>
  </si>
  <si>
    <t>Pedro Enrique</t>
  </si>
  <si>
    <t>Hugo</t>
  </si>
  <si>
    <t>Laura</t>
  </si>
  <si>
    <t>S.C.D.Rabad.</t>
  </si>
  <si>
    <t>Pardo Alonso</t>
  </si>
  <si>
    <t>Andrea</t>
  </si>
  <si>
    <t>Enrique</t>
  </si>
  <si>
    <t>Sara</t>
  </si>
  <si>
    <t>Manuel</t>
  </si>
  <si>
    <t>Prada Camba</t>
  </si>
  <si>
    <t>Anxo</t>
  </si>
  <si>
    <t>Ainhoa</t>
  </si>
  <si>
    <t>Iria</t>
  </si>
  <si>
    <t>Martin Paniagua</t>
  </si>
  <si>
    <t>Pablo</t>
  </si>
  <si>
    <t>Kevin</t>
  </si>
  <si>
    <t>Marcos</t>
  </si>
  <si>
    <t>Daniel</t>
  </si>
  <si>
    <t>Castro Vilariño</t>
  </si>
  <si>
    <t>Suarez Herrero</t>
  </si>
  <si>
    <t>Adrian</t>
  </si>
  <si>
    <t>Jorge</t>
  </si>
  <si>
    <t>Abeijon Nuñez</t>
  </si>
  <si>
    <t>Jesus Carlos</t>
  </si>
  <si>
    <t>Carla</t>
  </si>
  <si>
    <t>Vilariño Ordoñez</t>
  </si>
  <si>
    <t>Xoel</t>
  </si>
  <si>
    <r>
      <t xml:space="preserve">CATEGORÍA: </t>
    </r>
    <r>
      <rPr>
        <sz val="11"/>
        <rFont val="TI"/>
        <family val="0"/>
      </rPr>
      <t xml:space="preserve"> Bejamin Masculino</t>
    </r>
  </si>
  <si>
    <t>Couto Aradas</t>
  </si>
  <si>
    <t>Raul</t>
  </si>
  <si>
    <t>Cesar</t>
  </si>
  <si>
    <t>Garcia Arribe</t>
  </si>
  <si>
    <t>C.Sada Patin</t>
  </si>
  <si>
    <t>Portela Pardo</t>
  </si>
  <si>
    <t>A.D.C Alquimia</t>
  </si>
  <si>
    <t>C. Sada Patin</t>
  </si>
  <si>
    <t>Escribano Sanchez</t>
  </si>
  <si>
    <t>Owona Garcia</t>
  </si>
  <si>
    <t>Mateo</t>
  </si>
  <si>
    <t>Villca Rodriguez</t>
  </si>
  <si>
    <t>S.C.D Rabad.</t>
  </si>
  <si>
    <t>Santos Fernandez</t>
  </si>
  <si>
    <t>Iria Mª</t>
  </si>
  <si>
    <t>Mantiñan Vieira</t>
  </si>
  <si>
    <t>Portela Ponte</t>
  </si>
  <si>
    <t>Taibo Gonzalez</t>
  </si>
  <si>
    <t>Ines</t>
  </si>
  <si>
    <t>Rocio</t>
  </si>
  <si>
    <t>Jarama Diaz</t>
  </si>
  <si>
    <t>Jose Angel</t>
  </si>
  <si>
    <t>A.D.C. Alquimia</t>
  </si>
  <si>
    <t>Gomez Carballo</t>
  </si>
  <si>
    <t>Guimarey Canedo</t>
  </si>
  <si>
    <t>Cid Lopez</t>
  </si>
  <si>
    <t xml:space="preserve">    DESCALIFICADOS:</t>
  </si>
  <si>
    <t xml:space="preserve">    CAÍDAS:  64</t>
  </si>
  <si>
    <t xml:space="preserve">FECHA: </t>
  </si>
  <si>
    <t>Ivan</t>
  </si>
  <si>
    <t>Sambad Fernandez</t>
  </si>
  <si>
    <t>Perez Castro</t>
  </si>
  <si>
    <t>Adriana</t>
  </si>
  <si>
    <t>Victoria</t>
  </si>
  <si>
    <t>Selina</t>
  </si>
  <si>
    <t>Novo Del Valle</t>
  </si>
  <si>
    <t>Xiana</t>
  </si>
  <si>
    <t xml:space="preserve">    DOBLADOS: </t>
  </si>
  <si>
    <t>Diego</t>
  </si>
  <si>
    <t>Freestyle Vigo</t>
  </si>
  <si>
    <r>
      <t xml:space="preserve">CATEGORÍA:  </t>
    </r>
    <r>
      <rPr>
        <sz val="11"/>
        <rFont val="TI"/>
        <family val="0"/>
      </rPr>
      <t>Prebenjamín Femenino</t>
    </r>
  </si>
  <si>
    <r>
      <t xml:space="preserve">CATEGORÍA: </t>
    </r>
    <r>
      <rPr>
        <sz val="11"/>
        <rFont val="TI"/>
        <family val="0"/>
      </rPr>
      <t xml:space="preserve"> Prebejamin Masculino</t>
    </r>
  </si>
  <si>
    <t>Ortiz De Latierro Franco</t>
  </si>
  <si>
    <t>Tomas</t>
  </si>
  <si>
    <t>Alvarez Vazquez</t>
  </si>
  <si>
    <t xml:space="preserve">Leivas Alfonso </t>
  </si>
  <si>
    <t>Garcia Arrive</t>
  </si>
  <si>
    <r>
      <t xml:space="preserve">CATEGORÍA:  </t>
    </r>
    <r>
      <rPr>
        <sz val="11"/>
        <rFont val="TI"/>
        <family val="0"/>
      </rPr>
      <t>Juvenil y Senior Femenino</t>
    </r>
  </si>
  <si>
    <t xml:space="preserve">    RETIRADOS: 79</t>
  </si>
  <si>
    <t xml:space="preserve">    AMONESTACIONES:  74</t>
  </si>
  <si>
    <t xml:space="preserve">    RETIRADOS: 40</t>
  </si>
  <si>
    <t xml:space="preserve">    DESCLASIFICADOS:79</t>
  </si>
  <si>
    <t>PRUEBA:</t>
  </si>
  <si>
    <t xml:space="preserve">VELOC. MEDIA </t>
  </si>
  <si>
    <t>Dos Santos Acosta</t>
  </si>
  <si>
    <t>Julieta</t>
  </si>
  <si>
    <t>Suarez Otero</t>
  </si>
  <si>
    <t>Alonso García</t>
  </si>
  <si>
    <t>David</t>
  </si>
  <si>
    <t>m sprint</t>
  </si>
  <si>
    <t>m linea</t>
  </si>
  <si>
    <t xml:space="preserve">PRUEBA:  </t>
  </si>
  <si>
    <t>sprint</t>
  </si>
  <si>
    <r>
      <t xml:space="preserve">PRUEBA:  </t>
    </r>
    <r>
      <rPr>
        <sz val="11"/>
        <rFont val="TI"/>
        <family val="0"/>
      </rPr>
      <t xml:space="preserve"> </t>
    </r>
  </si>
  <si>
    <t>linea</t>
  </si>
  <si>
    <t>puntos</t>
  </si>
  <si>
    <t>cr</t>
  </si>
  <si>
    <t>eliminación</t>
  </si>
  <si>
    <t>Platas Casal</t>
  </si>
  <si>
    <t>Oscar</t>
  </si>
  <si>
    <t xml:space="preserve">    AMONESTACIONES:  65</t>
  </si>
  <si>
    <t xml:space="preserve">    AMONESTACIONES:  29, 42</t>
  </si>
  <si>
    <t>Alonso Serrano</t>
  </si>
  <si>
    <t>Tom</t>
  </si>
  <si>
    <t>Portela Fernández</t>
  </si>
  <si>
    <t>Sambad Fernández</t>
  </si>
  <si>
    <t>Bruno</t>
  </si>
  <si>
    <t>Pedro</t>
  </si>
  <si>
    <t>Vazquez Posse</t>
  </si>
  <si>
    <t>Vieites Raña</t>
  </si>
  <si>
    <t>Adahy</t>
  </si>
  <si>
    <t>Owona García</t>
  </si>
  <si>
    <t>Zaira</t>
  </si>
  <si>
    <t xml:space="preserve">Viñas Garea </t>
  </si>
  <si>
    <r>
      <t xml:space="preserve">CATEGORÍA: </t>
    </r>
    <r>
      <rPr>
        <sz val="11"/>
        <rFont val="TI"/>
        <family val="0"/>
      </rPr>
      <t>Senior Masculino</t>
    </r>
  </si>
  <si>
    <r>
      <t xml:space="preserve">CATEGORÍA:  </t>
    </r>
    <r>
      <rPr>
        <sz val="11"/>
        <rFont val="TI"/>
        <family val="0"/>
      </rPr>
      <t>Senior Masculino</t>
    </r>
  </si>
  <si>
    <t>Ojuel Herreros</t>
  </si>
  <si>
    <t>Iñigo</t>
  </si>
  <si>
    <t>Marianistas</t>
  </si>
  <si>
    <t>Escribano Sañudo</t>
  </si>
  <si>
    <t>Fernando</t>
  </si>
  <si>
    <t>Dos Santos Mora</t>
  </si>
  <si>
    <t>Taibo Iglesias</t>
  </si>
  <si>
    <t>José Manuel</t>
  </si>
  <si>
    <r>
      <t xml:space="preserve">LUGAR: </t>
    </r>
    <r>
      <rPr>
        <sz val="11"/>
        <rFont val="TI"/>
        <family val="0"/>
      </rPr>
      <t xml:space="preserve"> </t>
    </r>
    <r>
      <rPr>
        <i/>
        <sz val="11"/>
        <rFont val="TI"/>
        <family val="0"/>
      </rPr>
      <t xml:space="preserve">Circuito "García Irmans" Betanzos </t>
    </r>
  </si>
  <si>
    <t>1 vuelta</t>
  </si>
  <si>
    <t>Rodriguez Areco</t>
  </si>
  <si>
    <t>Santiago</t>
  </si>
  <si>
    <t>Garrido Conchado</t>
  </si>
  <si>
    <t>Lopez de Diego</t>
  </si>
  <si>
    <t>Mario</t>
  </si>
  <si>
    <t>Matias</t>
  </si>
  <si>
    <t>García Rodriguez</t>
  </si>
  <si>
    <t>Alberto Javier</t>
  </si>
  <si>
    <t>Arribe Maceiras</t>
  </si>
  <si>
    <t>Patricia</t>
  </si>
  <si>
    <t>Arca Blanco</t>
  </si>
  <si>
    <t>Arevalo Conchado</t>
  </si>
  <si>
    <t>Pardo Lale</t>
  </si>
  <si>
    <t>Mª Julia</t>
  </si>
  <si>
    <t>España López</t>
  </si>
  <si>
    <t>,</t>
  </si>
  <si>
    <t>48 TARJETA AMARILLA</t>
  </si>
  <si>
    <r>
      <t xml:space="preserve">CATEGORÍA:  </t>
    </r>
    <r>
      <rPr>
        <sz val="11"/>
        <rFont val="TI"/>
        <family val="0"/>
      </rPr>
      <t>Máster Masculino</t>
    </r>
  </si>
  <si>
    <r>
      <t xml:space="preserve">CATEGORÍA:  </t>
    </r>
    <r>
      <rPr>
        <sz val="11"/>
        <rFont val="TI"/>
        <family val="0"/>
      </rPr>
      <t>Máster Femenino</t>
    </r>
  </si>
  <si>
    <t>RETIRADO</t>
  </si>
  <si>
    <t>DOBLADO</t>
  </si>
  <si>
    <t xml:space="preserve">    RETIRADOS: 40 EN LA VUELTA 9</t>
  </si>
  <si>
    <t xml:space="preserve">1 vuelta </t>
  </si>
  <si>
    <t>CAIDO</t>
  </si>
  <si>
    <t xml:space="preserve">    AMONESTACIONES:  98 TARJETA AMARILLA</t>
  </si>
  <si>
    <t>DOBLADA</t>
  </si>
  <si>
    <t xml:space="preserve">DOBLADA </t>
  </si>
  <si>
    <r>
      <t xml:space="preserve">COMPETICIÓN:  </t>
    </r>
    <r>
      <rPr>
        <i/>
        <sz val="11"/>
        <rFont val="TI"/>
        <family val="0"/>
      </rPr>
      <t>CAMPEONATO GALLEGO CIRCUITO</t>
    </r>
  </si>
  <si>
    <t xml:space="preserve">    AMONESTACIONES:  46 TARJETA AMARILLA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</si>
</sst>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##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Ti"/>
      <family val="0"/>
    </font>
    <font>
      <i/>
      <sz val="11"/>
      <name val="TI"/>
      <family val="0"/>
    </font>
    <font>
      <b/>
      <sz val="11"/>
      <name val="TI"/>
      <family val="0"/>
    </font>
    <font>
      <sz val="11"/>
      <name val="TI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Ti"/>
      <family val="0"/>
    </font>
    <font>
      <sz val="8"/>
      <name val="Times New Roman"/>
      <family val="1"/>
    </font>
    <font>
      <sz val="6"/>
      <name val="Ti"/>
      <family val="0"/>
    </font>
    <font>
      <b/>
      <sz val="9"/>
      <name val="Comic Sans MS"/>
      <family val="4"/>
    </font>
    <font>
      <sz val="9"/>
      <name val="Comic Sans MS"/>
      <family val="4"/>
    </font>
    <font>
      <sz val="9"/>
      <color indexed="10"/>
      <name val="Comic Sans MS"/>
      <family val="4"/>
    </font>
    <font>
      <sz val="9"/>
      <name val="Times New Roman"/>
      <family val="1"/>
    </font>
    <font>
      <sz val="10"/>
      <name val="Comic Sans MS"/>
      <family val="4"/>
    </font>
    <font>
      <sz val="11"/>
      <name val="Comic Sans MS"/>
      <family val="4"/>
    </font>
    <font>
      <b/>
      <sz val="9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6"/>
      <name val="Arial"/>
      <family val="2"/>
    </font>
    <font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8" fillId="3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5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76" fontId="29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176" fontId="29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18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41" fillId="0" borderId="0" xfId="0" applyFont="1" applyAlignment="1">
      <alignment/>
    </xf>
    <xf numFmtId="0" fontId="24" fillId="0" borderId="21" xfId="0" applyFont="1" applyBorder="1" applyAlignment="1">
      <alignment horizontal="right"/>
    </xf>
    <xf numFmtId="0" fontId="25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181" fontId="37" fillId="0" borderId="27" xfId="0" applyNumberFormat="1" applyFont="1" applyBorder="1" applyAlignment="1">
      <alignment horizontal="center"/>
    </xf>
    <xf numFmtId="0" fontId="37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181" fontId="37" fillId="0" borderId="28" xfId="0" applyNumberFormat="1" applyFont="1" applyBorder="1" applyAlignment="1">
      <alignment horizontal="center"/>
    </xf>
    <xf numFmtId="1" fontId="37" fillId="0" borderId="28" xfId="0" applyNumberFormat="1" applyFont="1" applyBorder="1" applyAlignment="1">
      <alignment horizontal="center"/>
    </xf>
    <xf numFmtId="176" fontId="37" fillId="0" borderId="28" xfId="0" applyNumberFormat="1" applyFont="1" applyBorder="1" applyAlignment="1">
      <alignment horizontal="center"/>
    </xf>
    <xf numFmtId="0" fontId="37" fillId="0" borderId="28" xfId="0" applyFont="1" applyBorder="1" applyAlignment="1">
      <alignment horizontal="left" vertical="center"/>
    </xf>
    <xf numFmtId="0" fontId="28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1" fontId="21" fillId="0" borderId="28" xfId="0" applyNumberFormat="1" applyFont="1" applyBorder="1" applyAlignment="1">
      <alignment horizontal="center"/>
    </xf>
    <xf numFmtId="176" fontId="29" fillId="0" borderId="28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1" fontId="37" fillId="0" borderId="27" xfId="0" applyNumberFormat="1" applyFont="1" applyBorder="1" applyAlignment="1">
      <alignment horizontal="center"/>
    </xf>
    <xf numFmtId="0" fontId="37" fillId="0" borderId="28" xfId="0" applyFont="1" applyBorder="1" applyAlignment="1">
      <alignment horizontal="left"/>
    </xf>
    <xf numFmtId="0" fontId="37" fillId="0" borderId="28" xfId="0" applyFont="1" applyBorder="1" applyAlignment="1">
      <alignment vertical="center"/>
    </xf>
    <xf numFmtId="0" fontId="37" fillId="0" borderId="28" xfId="0" applyFont="1" applyBorder="1" applyAlignment="1">
      <alignment/>
    </xf>
    <xf numFmtId="0" fontId="0" fillId="0" borderId="28" xfId="0" applyBorder="1" applyAlignment="1">
      <alignment/>
    </xf>
    <xf numFmtId="0" fontId="37" fillId="0" borderId="28" xfId="0" applyFont="1" applyBorder="1" applyAlignment="1">
      <alignment/>
    </xf>
    <xf numFmtId="0" fontId="25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7" fillId="0" borderId="28" xfId="0" applyFont="1" applyFill="1" applyBorder="1" applyAlignment="1">
      <alignment horizontal="left" vertical="center"/>
    </xf>
    <xf numFmtId="0" fontId="37" fillId="0" borderId="28" xfId="0" applyFont="1" applyBorder="1" applyAlignment="1">
      <alignment horizontal="justify" vertical="top" wrapText="1"/>
    </xf>
    <xf numFmtId="176" fontId="40" fillId="0" borderId="28" xfId="0" applyNumberFormat="1" applyFont="1" applyBorder="1" applyAlignment="1">
      <alignment horizontal="center"/>
    </xf>
    <xf numFmtId="181" fontId="37" fillId="0" borderId="29" xfId="0" applyNumberFormat="1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left" vertical="center"/>
    </xf>
    <xf numFmtId="0" fontId="28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/>
    </xf>
    <xf numFmtId="0" fontId="37" fillId="0" borderId="34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27" xfId="0" applyFont="1" applyBorder="1" applyAlignment="1">
      <alignment horizontal="left"/>
    </xf>
    <xf numFmtId="0" fontId="37" fillId="0" borderId="33" xfId="0" applyFont="1" applyBorder="1" applyAlignment="1">
      <alignment horizontal="left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7" xfId="0" applyFont="1" applyBorder="1" applyAlignment="1">
      <alignment horizontal="center" wrapText="1"/>
    </xf>
    <xf numFmtId="0" fontId="27" fillId="0" borderId="3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176" fontId="29" fillId="0" borderId="40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176" fontId="0" fillId="0" borderId="36" xfId="0" applyNumberFormat="1" applyBorder="1" applyAlignment="1">
      <alignment/>
    </xf>
    <xf numFmtId="0" fontId="21" fillId="0" borderId="37" xfId="0" applyFont="1" applyBorder="1" applyAlignment="1">
      <alignment horizontal="center" wrapText="1"/>
    </xf>
    <xf numFmtId="0" fontId="27" fillId="0" borderId="31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44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left" vertical="center" wrapText="1"/>
    </xf>
    <xf numFmtId="0" fontId="37" fillId="0" borderId="45" xfId="0" applyFont="1" applyBorder="1" applyAlignment="1">
      <alignment horizontal="center" vertical="center"/>
    </xf>
    <xf numFmtId="0" fontId="37" fillId="0" borderId="45" xfId="0" applyFont="1" applyBorder="1" applyAlignment="1">
      <alignment horizontal="left" vertical="center"/>
    </xf>
    <xf numFmtId="0" fontId="37" fillId="0" borderId="46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left" vertical="center"/>
    </xf>
    <xf numFmtId="0" fontId="37" fillId="0" borderId="47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47" xfId="0" applyFont="1" applyBorder="1" applyAlignment="1">
      <alignment horizontal="left" vertical="center"/>
    </xf>
    <xf numFmtId="0" fontId="37" fillId="0" borderId="33" xfId="0" applyFont="1" applyBorder="1" applyAlignment="1">
      <alignment/>
    </xf>
    <xf numFmtId="1" fontId="37" fillId="0" borderId="32" xfId="0" applyNumberFormat="1" applyFont="1" applyBorder="1" applyAlignment="1">
      <alignment horizontal="center"/>
    </xf>
    <xf numFmtId="0" fontId="37" fillId="0" borderId="44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37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left" vertical="center"/>
    </xf>
    <xf numFmtId="0" fontId="37" fillId="0" borderId="48" xfId="0" applyFont="1" applyBorder="1" applyAlignment="1">
      <alignment horizontal="left" vertical="center"/>
    </xf>
    <xf numFmtId="0" fontId="0" fillId="0" borderId="33" xfId="0" applyBorder="1" applyAlignment="1">
      <alignment/>
    </xf>
    <xf numFmtId="181" fontId="37" fillId="0" borderId="34" xfId="0" applyNumberFormat="1" applyFont="1" applyBorder="1" applyAlignment="1">
      <alignment horizontal="center"/>
    </xf>
    <xf numFmtId="181" fontId="37" fillId="0" borderId="32" xfId="0" applyNumberFormat="1" applyFont="1" applyBorder="1" applyAlignment="1">
      <alignment horizontal="center"/>
    </xf>
    <xf numFmtId="176" fontId="29" fillId="0" borderId="32" xfId="0" applyNumberFormat="1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1" fontId="37" fillId="0" borderId="49" xfId="0" applyNumberFormat="1" applyFont="1" applyBorder="1" applyAlignment="1">
      <alignment horizontal="center"/>
    </xf>
    <xf numFmtId="1" fontId="37" fillId="0" borderId="46" xfId="0" applyNumberFormat="1" applyFont="1" applyBorder="1" applyAlignment="1">
      <alignment horizontal="center"/>
    </xf>
    <xf numFmtId="1" fontId="21" fillId="0" borderId="32" xfId="0" applyNumberFormat="1" applyFont="1" applyBorder="1" applyAlignment="1">
      <alignment horizontal="center"/>
    </xf>
    <xf numFmtId="0" fontId="37" fillId="0" borderId="46" xfId="0" applyFont="1" applyBorder="1" applyAlignment="1">
      <alignment horizontal="center" vertical="center"/>
    </xf>
    <xf numFmtId="0" fontId="37" fillId="0" borderId="46" xfId="0" applyFont="1" applyBorder="1" applyAlignment="1">
      <alignment vertical="center"/>
    </xf>
    <xf numFmtId="0" fontId="37" fillId="0" borderId="28" xfId="0" applyFont="1" applyFill="1" applyBorder="1" applyAlignment="1">
      <alignment vertical="center"/>
    </xf>
    <xf numFmtId="0" fontId="37" fillId="0" borderId="28" xfId="0" applyFont="1" applyBorder="1" applyAlignment="1">
      <alignment vertical="center" wrapText="1"/>
    </xf>
    <xf numFmtId="0" fontId="37" fillId="0" borderId="46" xfId="0" applyFont="1" applyBorder="1" applyAlignment="1">
      <alignment horizontal="left" vertical="center" wrapText="1"/>
    </xf>
    <xf numFmtId="1" fontId="37" fillId="0" borderId="34" xfId="0" applyNumberFormat="1" applyFont="1" applyBorder="1" applyAlignment="1">
      <alignment horizontal="center"/>
    </xf>
    <xf numFmtId="2" fontId="21" fillId="0" borderId="32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37" fillId="0" borderId="29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center" vertical="center" wrapText="1"/>
    </xf>
    <xf numFmtId="1" fontId="37" fillId="0" borderId="29" xfId="0" applyNumberFormat="1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0" xfId="0" applyFont="1" applyBorder="1" applyAlignment="1">
      <alignment horizontal="center" wrapText="1"/>
    </xf>
    <xf numFmtId="0" fontId="37" fillId="0" borderId="51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1" fontId="21" fillId="0" borderId="29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37" fillId="0" borderId="29" xfId="0" applyFont="1" applyBorder="1" applyAlignment="1">
      <alignment vertical="center"/>
    </xf>
    <xf numFmtId="0" fontId="21" fillId="0" borderId="29" xfId="0" applyFont="1" applyBorder="1" applyAlignment="1">
      <alignment horizontal="center"/>
    </xf>
    <xf numFmtId="181" fontId="37" fillId="0" borderId="49" xfId="0" applyNumberFormat="1" applyFont="1" applyBorder="1" applyAlignment="1">
      <alignment horizontal="center"/>
    </xf>
    <xf numFmtId="181" fontId="37" fillId="0" borderId="28" xfId="0" applyNumberFormat="1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1" fontId="21" fillId="0" borderId="46" xfId="0" applyNumberFormat="1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2" fontId="21" fillId="0" borderId="54" xfId="0" applyNumberFormat="1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49" xfId="0" applyFont="1" applyBorder="1" applyAlignment="1">
      <alignment horizontal="center" vertical="center"/>
    </xf>
    <xf numFmtId="0" fontId="37" fillId="0" borderId="49" xfId="0" applyFont="1" applyBorder="1" applyAlignment="1">
      <alignment vertical="center"/>
    </xf>
    <xf numFmtId="0" fontId="37" fillId="0" borderId="49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8" fillId="0" borderId="28" xfId="0" applyFont="1" applyBorder="1" applyAlignment="1">
      <alignment/>
    </xf>
    <xf numFmtId="181" fontId="37" fillId="0" borderId="49" xfId="0" applyNumberFormat="1" applyFont="1" applyBorder="1" applyAlignment="1">
      <alignment horizontal="center"/>
    </xf>
    <xf numFmtId="0" fontId="25" fillId="0" borderId="56" xfId="0" applyFont="1" applyBorder="1" applyAlignment="1">
      <alignment horizontal="center" vertical="center" wrapText="1"/>
    </xf>
    <xf numFmtId="181" fontId="37" fillId="0" borderId="54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left"/>
    </xf>
    <xf numFmtId="0" fontId="37" fillId="0" borderId="43" xfId="0" applyFont="1" applyBorder="1" applyAlignment="1">
      <alignment horizontal="center"/>
    </xf>
    <xf numFmtId="0" fontId="37" fillId="0" borderId="27" xfId="0" applyFont="1" applyBorder="1" applyAlignment="1">
      <alignment horizontal="center" vertical="center"/>
    </xf>
    <xf numFmtId="0" fontId="37" fillId="0" borderId="49" xfId="0" applyFont="1" applyBorder="1" applyAlignment="1">
      <alignment/>
    </xf>
    <xf numFmtId="0" fontId="27" fillId="0" borderId="49" xfId="0" applyFont="1" applyBorder="1" applyAlignment="1">
      <alignment horizont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181" fontId="37" fillId="0" borderId="29" xfId="0" applyNumberFormat="1" applyFont="1" applyBorder="1" applyAlignment="1">
      <alignment horizontal="center"/>
    </xf>
    <xf numFmtId="0" fontId="37" fillId="0" borderId="51" xfId="0" applyFont="1" applyBorder="1" applyAlignment="1">
      <alignment horizontal="center" wrapText="1"/>
    </xf>
    <xf numFmtId="0" fontId="21" fillId="0" borderId="5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5" fillId="0" borderId="5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25" fillId="0" borderId="6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85725</xdr:rowOff>
    </xdr:from>
    <xdr:to>
      <xdr:col>2</xdr:col>
      <xdr:colOff>733425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533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133350</xdr:rowOff>
    </xdr:from>
    <xdr:to>
      <xdr:col>10</xdr:col>
      <xdr:colOff>581025</xdr:colOff>
      <xdr:row>5</xdr:row>
      <xdr:rowOff>28575</xdr:rowOff>
    </xdr:to>
    <xdr:grpSp>
      <xdr:nvGrpSpPr>
        <xdr:cNvPr id="2" name="Group 29"/>
        <xdr:cNvGrpSpPr>
          <a:grpSpLocks/>
        </xdr:cNvGrpSpPr>
      </xdr:nvGrpSpPr>
      <xdr:grpSpPr>
        <a:xfrm>
          <a:off x="4200525" y="133350"/>
          <a:ext cx="2524125" cy="714375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409575</xdr:colOff>
      <xdr:row>46</xdr:row>
      <xdr:rowOff>123825</xdr:rowOff>
    </xdr:from>
    <xdr:to>
      <xdr:col>2</xdr:col>
      <xdr:colOff>847725</xdr:colOff>
      <xdr:row>50</xdr:row>
      <xdr:rowOff>95250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124825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46</xdr:row>
      <xdr:rowOff>133350</xdr:rowOff>
    </xdr:from>
    <xdr:to>
      <xdr:col>10</xdr:col>
      <xdr:colOff>581025</xdr:colOff>
      <xdr:row>51</xdr:row>
      <xdr:rowOff>28575</xdr:rowOff>
    </xdr:to>
    <xdr:grpSp>
      <xdr:nvGrpSpPr>
        <xdr:cNvPr id="7" name="Group 29"/>
        <xdr:cNvGrpSpPr>
          <a:grpSpLocks/>
        </xdr:cNvGrpSpPr>
      </xdr:nvGrpSpPr>
      <xdr:grpSpPr>
        <a:xfrm>
          <a:off x="4019550" y="8134350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171450</xdr:colOff>
      <xdr:row>92</xdr:row>
      <xdr:rowOff>76200</xdr:rowOff>
    </xdr:from>
    <xdr:to>
      <xdr:col>2</xdr:col>
      <xdr:colOff>695325</xdr:colOff>
      <xdr:row>96</xdr:row>
      <xdr:rowOff>142875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021050"/>
          <a:ext cx="1552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92</xdr:row>
      <xdr:rowOff>133350</xdr:rowOff>
    </xdr:from>
    <xdr:to>
      <xdr:col>10</xdr:col>
      <xdr:colOff>581025</xdr:colOff>
      <xdr:row>97</xdr:row>
      <xdr:rowOff>28575</xdr:rowOff>
    </xdr:to>
    <xdr:grpSp>
      <xdr:nvGrpSpPr>
        <xdr:cNvPr id="12" name="Group 29"/>
        <xdr:cNvGrpSpPr>
          <a:grpSpLocks/>
        </xdr:cNvGrpSpPr>
      </xdr:nvGrpSpPr>
      <xdr:grpSpPr>
        <a:xfrm>
          <a:off x="4019550" y="16078200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1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142875</xdr:rowOff>
    </xdr:from>
    <xdr:to>
      <xdr:col>2</xdr:col>
      <xdr:colOff>666750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2875"/>
          <a:ext cx="1266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</xdr:row>
      <xdr:rowOff>9525</xdr:rowOff>
    </xdr:from>
    <xdr:to>
      <xdr:col>10</xdr:col>
      <xdr:colOff>685800</xdr:colOff>
      <xdr:row>5</xdr:row>
      <xdr:rowOff>0</xdr:rowOff>
    </xdr:to>
    <xdr:grpSp>
      <xdr:nvGrpSpPr>
        <xdr:cNvPr id="2" name="Group 29"/>
        <xdr:cNvGrpSpPr>
          <a:grpSpLocks/>
        </xdr:cNvGrpSpPr>
      </xdr:nvGrpSpPr>
      <xdr:grpSpPr>
        <a:xfrm>
          <a:off x="4486275" y="180975"/>
          <a:ext cx="2343150" cy="638175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352425</xdr:colOff>
      <xdr:row>43</xdr:row>
      <xdr:rowOff>95250</xdr:rowOff>
    </xdr:from>
    <xdr:to>
      <xdr:col>2</xdr:col>
      <xdr:colOff>781050</xdr:colOff>
      <xdr:row>47</xdr:row>
      <xdr:rowOff>47625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591425"/>
          <a:ext cx="1457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43</xdr:row>
      <xdr:rowOff>142875</xdr:rowOff>
    </xdr:from>
    <xdr:to>
      <xdr:col>10</xdr:col>
      <xdr:colOff>666750</xdr:colOff>
      <xdr:row>48</xdr:row>
      <xdr:rowOff>47625</xdr:rowOff>
    </xdr:to>
    <xdr:grpSp>
      <xdr:nvGrpSpPr>
        <xdr:cNvPr id="7" name="Group 29"/>
        <xdr:cNvGrpSpPr>
          <a:grpSpLocks/>
        </xdr:cNvGrpSpPr>
      </xdr:nvGrpSpPr>
      <xdr:grpSpPr>
        <a:xfrm>
          <a:off x="4819650" y="7639050"/>
          <a:ext cx="1990725" cy="723900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295275</xdr:colOff>
      <xdr:row>43</xdr:row>
      <xdr:rowOff>66675</xdr:rowOff>
    </xdr:from>
    <xdr:to>
      <xdr:col>2</xdr:col>
      <xdr:colOff>800100</xdr:colOff>
      <xdr:row>47</xdr:row>
      <xdr:rowOff>66675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56285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86</xdr:row>
      <xdr:rowOff>66675</xdr:rowOff>
    </xdr:from>
    <xdr:to>
      <xdr:col>2</xdr:col>
      <xdr:colOff>866775</xdr:colOff>
      <xdr:row>90</xdr:row>
      <xdr:rowOff>142875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5059025"/>
          <a:ext cx="1457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86</xdr:row>
      <xdr:rowOff>123825</xdr:rowOff>
    </xdr:from>
    <xdr:to>
      <xdr:col>10</xdr:col>
      <xdr:colOff>733425</xdr:colOff>
      <xdr:row>91</xdr:row>
      <xdr:rowOff>9525</xdr:rowOff>
    </xdr:to>
    <xdr:grpSp>
      <xdr:nvGrpSpPr>
        <xdr:cNvPr id="13" name="Group 29"/>
        <xdr:cNvGrpSpPr>
          <a:grpSpLocks/>
        </xdr:cNvGrpSpPr>
      </xdr:nvGrpSpPr>
      <xdr:grpSpPr>
        <a:xfrm>
          <a:off x="4276725" y="15116175"/>
          <a:ext cx="2600325" cy="704850"/>
          <a:chOff x="8079" y="230"/>
          <a:chExt cx="3081" cy="890"/>
        </a:xfrm>
        <a:solidFill>
          <a:srgbClr val="FFFFFF"/>
        </a:solidFill>
      </xdr:grpSpPr>
      <xdr:pic>
        <xdr:nvPicPr>
          <xdr:cNvPr id="14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114300</xdr:rowOff>
    </xdr:from>
    <xdr:to>
      <xdr:col>2</xdr:col>
      <xdr:colOff>800100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4300"/>
          <a:ext cx="1352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0</xdr:row>
      <xdr:rowOff>114300</xdr:rowOff>
    </xdr:from>
    <xdr:to>
      <xdr:col>10</xdr:col>
      <xdr:colOff>657225</xdr:colOff>
      <xdr:row>5</xdr:row>
      <xdr:rowOff>9525</xdr:rowOff>
    </xdr:to>
    <xdr:grpSp>
      <xdr:nvGrpSpPr>
        <xdr:cNvPr id="2" name="Group 29"/>
        <xdr:cNvGrpSpPr>
          <a:grpSpLocks/>
        </xdr:cNvGrpSpPr>
      </xdr:nvGrpSpPr>
      <xdr:grpSpPr>
        <a:xfrm>
          <a:off x="4095750" y="114300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323850</xdr:colOff>
      <xdr:row>47</xdr:row>
      <xdr:rowOff>76200</xdr:rowOff>
    </xdr:from>
    <xdr:to>
      <xdr:col>2</xdr:col>
      <xdr:colOff>904875</xdr:colOff>
      <xdr:row>51</xdr:row>
      <xdr:rowOff>47625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343900"/>
          <a:ext cx="1609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48</xdr:row>
      <xdr:rowOff>9525</xdr:rowOff>
    </xdr:from>
    <xdr:to>
      <xdr:col>10</xdr:col>
      <xdr:colOff>723900</xdr:colOff>
      <xdr:row>51</xdr:row>
      <xdr:rowOff>133350</xdr:rowOff>
    </xdr:to>
    <xdr:grpSp>
      <xdr:nvGrpSpPr>
        <xdr:cNvPr id="7" name="Group 29"/>
        <xdr:cNvGrpSpPr>
          <a:grpSpLocks/>
        </xdr:cNvGrpSpPr>
      </xdr:nvGrpSpPr>
      <xdr:grpSpPr>
        <a:xfrm>
          <a:off x="4657725" y="8448675"/>
          <a:ext cx="2209800" cy="609600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304800</xdr:colOff>
      <xdr:row>94</xdr:row>
      <xdr:rowOff>85725</xdr:rowOff>
    </xdr:from>
    <xdr:to>
      <xdr:col>2</xdr:col>
      <xdr:colOff>809625</xdr:colOff>
      <xdr:row>99</xdr:row>
      <xdr:rowOff>9525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621125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94</xdr:row>
      <xdr:rowOff>95250</xdr:rowOff>
    </xdr:from>
    <xdr:to>
      <xdr:col>10</xdr:col>
      <xdr:colOff>685800</xdr:colOff>
      <xdr:row>98</xdr:row>
      <xdr:rowOff>152400</xdr:rowOff>
    </xdr:to>
    <xdr:grpSp>
      <xdr:nvGrpSpPr>
        <xdr:cNvPr id="12" name="Group 29"/>
        <xdr:cNvGrpSpPr>
          <a:grpSpLocks/>
        </xdr:cNvGrpSpPr>
      </xdr:nvGrpSpPr>
      <xdr:grpSpPr>
        <a:xfrm>
          <a:off x="4124325" y="16630650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1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361950</xdr:colOff>
      <xdr:row>140</xdr:row>
      <xdr:rowOff>123825</xdr:rowOff>
    </xdr:from>
    <xdr:to>
      <xdr:col>2</xdr:col>
      <xdr:colOff>923925</xdr:colOff>
      <xdr:row>144</xdr:row>
      <xdr:rowOff>85725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4726900"/>
          <a:ext cx="1590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140</xdr:row>
      <xdr:rowOff>76200</xdr:rowOff>
    </xdr:from>
    <xdr:to>
      <xdr:col>10</xdr:col>
      <xdr:colOff>609600</xdr:colOff>
      <xdr:row>144</xdr:row>
      <xdr:rowOff>133350</xdr:rowOff>
    </xdr:to>
    <xdr:grpSp>
      <xdr:nvGrpSpPr>
        <xdr:cNvPr id="17" name="Group 29"/>
        <xdr:cNvGrpSpPr>
          <a:grpSpLocks/>
        </xdr:cNvGrpSpPr>
      </xdr:nvGrpSpPr>
      <xdr:grpSpPr>
        <a:xfrm>
          <a:off x="4048125" y="24679275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1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114300</xdr:rowOff>
    </xdr:from>
    <xdr:to>
      <xdr:col>2</xdr:col>
      <xdr:colOff>819150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1533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142875</xdr:rowOff>
    </xdr:from>
    <xdr:to>
      <xdr:col>10</xdr:col>
      <xdr:colOff>666750</xdr:colOff>
      <xdr:row>5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4391025" y="142875"/>
          <a:ext cx="2419350" cy="695325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371475</xdr:colOff>
      <xdr:row>43</xdr:row>
      <xdr:rowOff>114300</xdr:rowOff>
    </xdr:from>
    <xdr:to>
      <xdr:col>2</xdr:col>
      <xdr:colOff>742950</xdr:colOff>
      <xdr:row>46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10475"/>
          <a:ext cx="1400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43</xdr:row>
      <xdr:rowOff>152400</xdr:rowOff>
    </xdr:from>
    <xdr:to>
      <xdr:col>10</xdr:col>
      <xdr:colOff>571500</xdr:colOff>
      <xdr:row>48</xdr:row>
      <xdr:rowOff>47625</xdr:rowOff>
    </xdr:to>
    <xdr:grpSp>
      <xdr:nvGrpSpPr>
        <xdr:cNvPr id="7" name="Group 29"/>
        <xdr:cNvGrpSpPr>
          <a:grpSpLocks/>
        </xdr:cNvGrpSpPr>
      </xdr:nvGrpSpPr>
      <xdr:grpSpPr>
        <a:xfrm>
          <a:off x="4010025" y="7648575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361950</xdr:colOff>
      <xdr:row>86</xdr:row>
      <xdr:rowOff>104775</xdr:rowOff>
    </xdr:from>
    <xdr:to>
      <xdr:col>2</xdr:col>
      <xdr:colOff>733425</xdr:colOff>
      <xdr:row>90</xdr:row>
      <xdr:rowOff>152400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5097125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86</xdr:row>
      <xdr:rowOff>152400</xdr:rowOff>
    </xdr:from>
    <xdr:to>
      <xdr:col>10</xdr:col>
      <xdr:colOff>723900</xdr:colOff>
      <xdr:row>90</xdr:row>
      <xdr:rowOff>114300</xdr:rowOff>
    </xdr:to>
    <xdr:grpSp>
      <xdr:nvGrpSpPr>
        <xdr:cNvPr id="12" name="Group 29"/>
        <xdr:cNvGrpSpPr>
          <a:grpSpLocks/>
        </xdr:cNvGrpSpPr>
      </xdr:nvGrpSpPr>
      <xdr:grpSpPr>
        <a:xfrm>
          <a:off x="4391025" y="15144750"/>
          <a:ext cx="2476500" cy="619125"/>
          <a:chOff x="8079" y="230"/>
          <a:chExt cx="3081" cy="890"/>
        </a:xfrm>
        <a:solidFill>
          <a:srgbClr val="FFFFFF"/>
        </a:solidFill>
      </xdr:grpSpPr>
      <xdr:pic>
        <xdr:nvPicPr>
          <xdr:cNvPr id="1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361950</xdr:colOff>
      <xdr:row>127</xdr:row>
      <xdr:rowOff>85725</xdr:rowOff>
    </xdr:from>
    <xdr:to>
      <xdr:col>2</xdr:col>
      <xdr:colOff>657225</xdr:colOff>
      <xdr:row>131</xdr:row>
      <xdr:rowOff>133350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202775"/>
          <a:ext cx="1323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127</xdr:row>
      <xdr:rowOff>152400</xdr:rowOff>
    </xdr:from>
    <xdr:to>
      <xdr:col>10</xdr:col>
      <xdr:colOff>752475</xdr:colOff>
      <xdr:row>132</xdr:row>
      <xdr:rowOff>47625</xdr:rowOff>
    </xdr:to>
    <xdr:grpSp>
      <xdr:nvGrpSpPr>
        <xdr:cNvPr id="17" name="Group 29"/>
        <xdr:cNvGrpSpPr>
          <a:grpSpLocks/>
        </xdr:cNvGrpSpPr>
      </xdr:nvGrpSpPr>
      <xdr:grpSpPr>
        <a:xfrm>
          <a:off x="4667250" y="22269450"/>
          <a:ext cx="2228850" cy="714375"/>
          <a:chOff x="8079" y="230"/>
          <a:chExt cx="3081" cy="890"/>
        </a:xfrm>
        <a:solidFill>
          <a:srgbClr val="FFFFFF"/>
        </a:solidFill>
      </xdr:grpSpPr>
      <xdr:pic>
        <xdr:nvPicPr>
          <xdr:cNvPr id="1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152400</xdr:rowOff>
    </xdr:from>
    <xdr:to>
      <xdr:col>2</xdr:col>
      <xdr:colOff>542925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52400"/>
          <a:ext cx="1095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0</xdr:row>
      <xdr:rowOff>95250</xdr:rowOff>
    </xdr:from>
    <xdr:to>
      <xdr:col>10</xdr:col>
      <xdr:colOff>647700</xdr:colOff>
      <xdr:row>4</xdr:row>
      <xdr:rowOff>152400</xdr:rowOff>
    </xdr:to>
    <xdr:grpSp>
      <xdr:nvGrpSpPr>
        <xdr:cNvPr id="2" name="Group 29"/>
        <xdr:cNvGrpSpPr>
          <a:grpSpLocks/>
        </xdr:cNvGrpSpPr>
      </xdr:nvGrpSpPr>
      <xdr:grpSpPr>
        <a:xfrm>
          <a:off x="4086225" y="95250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371475</xdr:colOff>
      <xdr:row>42</xdr:row>
      <xdr:rowOff>104775</xdr:rowOff>
    </xdr:from>
    <xdr:to>
      <xdr:col>2</xdr:col>
      <xdr:colOff>714375</xdr:colOff>
      <xdr:row>46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477125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42</xdr:row>
      <xdr:rowOff>133350</xdr:rowOff>
    </xdr:from>
    <xdr:to>
      <xdr:col>10</xdr:col>
      <xdr:colOff>666750</xdr:colOff>
      <xdr:row>47</xdr:row>
      <xdr:rowOff>28575</xdr:rowOff>
    </xdr:to>
    <xdr:grpSp>
      <xdr:nvGrpSpPr>
        <xdr:cNvPr id="7" name="Group 29"/>
        <xdr:cNvGrpSpPr>
          <a:grpSpLocks/>
        </xdr:cNvGrpSpPr>
      </xdr:nvGrpSpPr>
      <xdr:grpSpPr>
        <a:xfrm>
          <a:off x="4105275" y="7505700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485775</xdr:colOff>
      <xdr:row>84</xdr:row>
      <xdr:rowOff>0</xdr:rowOff>
    </xdr:from>
    <xdr:to>
      <xdr:col>2</xdr:col>
      <xdr:colOff>619125</xdr:colOff>
      <xdr:row>87</xdr:row>
      <xdr:rowOff>123825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47161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83</xdr:row>
      <xdr:rowOff>133350</xdr:rowOff>
    </xdr:from>
    <xdr:to>
      <xdr:col>10</xdr:col>
      <xdr:colOff>666750</xdr:colOff>
      <xdr:row>88</xdr:row>
      <xdr:rowOff>28575</xdr:rowOff>
    </xdr:to>
    <xdr:grpSp>
      <xdr:nvGrpSpPr>
        <xdr:cNvPr id="12" name="Group 29"/>
        <xdr:cNvGrpSpPr>
          <a:grpSpLocks/>
        </xdr:cNvGrpSpPr>
      </xdr:nvGrpSpPr>
      <xdr:grpSpPr>
        <a:xfrm>
          <a:off x="4105275" y="14678025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1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314325</xdr:colOff>
      <xdr:row>124</xdr:row>
      <xdr:rowOff>66675</xdr:rowOff>
    </xdr:from>
    <xdr:to>
      <xdr:col>2</xdr:col>
      <xdr:colOff>819150</xdr:colOff>
      <xdr:row>128</xdr:row>
      <xdr:rowOff>114300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1783675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124</xdr:row>
      <xdr:rowOff>133350</xdr:rowOff>
    </xdr:from>
    <xdr:to>
      <xdr:col>10</xdr:col>
      <xdr:colOff>666750</xdr:colOff>
      <xdr:row>129</xdr:row>
      <xdr:rowOff>28575</xdr:rowOff>
    </xdr:to>
    <xdr:grpSp>
      <xdr:nvGrpSpPr>
        <xdr:cNvPr id="17" name="Group 29"/>
        <xdr:cNvGrpSpPr>
          <a:grpSpLocks/>
        </xdr:cNvGrpSpPr>
      </xdr:nvGrpSpPr>
      <xdr:grpSpPr>
        <a:xfrm>
          <a:off x="4105275" y="21850350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1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66675</xdr:rowOff>
    </xdr:from>
    <xdr:to>
      <xdr:col>2</xdr:col>
      <xdr:colOff>819150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457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</xdr:row>
      <xdr:rowOff>9525</xdr:rowOff>
    </xdr:from>
    <xdr:to>
      <xdr:col>10</xdr:col>
      <xdr:colOff>742950</xdr:colOff>
      <xdr:row>5</xdr:row>
      <xdr:rowOff>76200</xdr:rowOff>
    </xdr:to>
    <xdr:grpSp>
      <xdr:nvGrpSpPr>
        <xdr:cNvPr id="2" name="Group 29"/>
        <xdr:cNvGrpSpPr>
          <a:grpSpLocks/>
        </xdr:cNvGrpSpPr>
      </xdr:nvGrpSpPr>
      <xdr:grpSpPr>
        <a:xfrm>
          <a:off x="4181475" y="180975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190500</xdr:colOff>
      <xdr:row>46</xdr:row>
      <xdr:rowOff>57150</xdr:rowOff>
    </xdr:from>
    <xdr:to>
      <xdr:col>2</xdr:col>
      <xdr:colOff>742950</xdr:colOff>
      <xdr:row>50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067675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46</xdr:row>
      <xdr:rowOff>142875</xdr:rowOff>
    </xdr:from>
    <xdr:to>
      <xdr:col>10</xdr:col>
      <xdr:colOff>666750</xdr:colOff>
      <xdr:row>51</xdr:row>
      <xdr:rowOff>38100</xdr:rowOff>
    </xdr:to>
    <xdr:grpSp>
      <xdr:nvGrpSpPr>
        <xdr:cNvPr id="7" name="Group 29"/>
        <xdr:cNvGrpSpPr>
          <a:grpSpLocks/>
        </xdr:cNvGrpSpPr>
      </xdr:nvGrpSpPr>
      <xdr:grpSpPr>
        <a:xfrm>
          <a:off x="4105275" y="8153400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2</xdr:col>
      <xdr:colOff>885825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43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0</xdr:row>
      <xdr:rowOff>152400</xdr:rowOff>
    </xdr:from>
    <xdr:to>
      <xdr:col>10</xdr:col>
      <xdr:colOff>676275</xdr:colOff>
      <xdr:row>5</xdr:row>
      <xdr:rowOff>47625</xdr:rowOff>
    </xdr:to>
    <xdr:grpSp>
      <xdr:nvGrpSpPr>
        <xdr:cNvPr id="2" name="Group 29"/>
        <xdr:cNvGrpSpPr>
          <a:grpSpLocks/>
        </xdr:cNvGrpSpPr>
      </xdr:nvGrpSpPr>
      <xdr:grpSpPr>
        <a:xfrm>
          <a:off x="4114800" y="152400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180975</xdr:colOff>
      <xdr:row>46</xdr:row>
      <xdr:rowOff>66675</xdr:rowOff>
    </xdr:from>
    <xdr:to>
      <xdr:col>2</xdr:col>
      <xdr:colOff>866775</xdr:colOff>
      <xdr:row>50</xdr:row>
      <xdr:rowOff>19050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077200"/>
          <a:ext cx="1714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46</xdr:row>
      <xdr:rowOff>161925</xdr:rowOff>
    </xdr:from>
    <xdr:to>
      <xdr:col>10</xdr:col>
      <xdr:colOff>714375</xdr:colOff>
      <xdr:row>51</xdr:row>
      <xdr:rowOff>47625</xdr:rowOff>
    </xdr:to>
    <xdr:grpSp>
      <xdr:nvGrpSpPr>
        <xdr:cNvPr id="7" name="Group 29"/>
        <xdr:cNvGrpSpPr>
          <a:grpSpLocks/>
        </xdr:cNvGrpSpPr>
      </xdr:nvGrpSpPr>
      <xdr:grpSpPr>
        <a:xfrm>
          <a:off x="4276725" y="8172450"/>
          <a:ext cx="2581275" cy="704850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2</xdr:col>
      <xdr:colOff>781050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04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161925</xdr:rowOff>
    </xdr:from>
    <xdr:to>
      <xdr:col>10</xdr:col>
      <xdr:colOff>628650</xdr:colOff>
      <xdr:row>5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4371975" y="161925"/>
          <a:ext cx="2400300" cy="676275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466725</xdr:colOff>
      <xdr:row>46</xdr:row>
      <xdr:rowOff>47625</xdr:rowOff>
    </xdr:from>
    <xdr:to>
      <xdr:col>2</xdr:col>
      <xdr:colOff>809625</xdr:colOff>
      <xdr:row>50</xdr:row>
      <xdr:rowOff>104775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010525"/>
          <a:ext cx="1371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46</xdr:row>
      <xdr:rowOff>133350</xdr:rowOff>
    </xdr:from>
    <xdr:to>
      <xdr:col>10</xdr:col>
      <xdr:colOff>762000</xdr:colOff>
      <xdr:row>51</xdr:row>
      <xdr:rowOff>28575</xdr:rowOff>
    </xdr:to>
    <xdr:grpSp>
      <xdr:nvGrpSpPr>
        <xdr:cNvPr id="7" name="Group 29"/>
        <xdr:cNvGrpSpPr>
          <a:grpSpLocks/>
        </xdr:cNvGrpSpPr>
      </xdr:nvGrpSpPr>
      <xdr:grpSpPr>
        <a:xfrm>
          <a:off x="4152900" y="8096250"/>
          <a:ext cx="2752725" cy="714375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304800</xdr:colOff>
      <xdr:row>93</xdr:row>
      <xdr:rowOff>76200</xdr:rowOff>
    </xdr:from>
    <xdr:to>
      <xdr:col>2</xdr:col>
      <xdr:colOff>962025</xdr:colOff>
      <xdr:row>97</xdr:row>
      <xdr:rowOff>152400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00"/>
          <a:ext cx="1685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93</xdr:row>
      <xdr:rowOff>152400</xdr:rowOff>
    </xdr:from>
    <xdr:to>
      <xdr:col>10</xdr:col>
      <xdr:colOff>647700</xdr:colOff>
      <xdr:row>98</xdr:row>
      <xdr:rowOff>47625</xdr:rowOff>
    </xdr:to>
    <xdr:grpSp>
      <xdr:nvGrpSpPr>
        <xdr:cNvPr id="12" name="Group 29"/>
        <xdr:cNvGrpSpPr>
          <a:grpSpLocks/>
        </xdr:cNvGrpSpPr>
      </xdr:nvGrpSpPr>
      <xdr:grpSpPr>
        <a:xfrm>
          <a:off x="4038600" y="16268700"/>
          <a:ext cx="2752725" cy="714375"/>
          <a:chOff x="8079" y="230"/>
          <a:chExt cx="3081" cy="890"/>
        </a:xfrm>
        <a:solidFill>
          <a:srgbClr val="FFFFFF"/>
        </a:solidFill>
      </xdr:grpSpPr>
      <xdr:pic>
        <xdr:nvPicPr>
          <xdr:cNvPr id="1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57150</xdr:rowOff>
    </xdr:from>
    <xdr:to>
      <xdr:col>2</xdr:col>
      <xdr:colOff>714375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7150"/>
          <a:ext cx="1304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0</xdr:row>
      <xdr:rowOff>123825</xdr:rowOff>
    </xdr:from>
    <xdr:to>
      <xdr:col>10</xdr:col>
      <xdr:colOff>590550</xdr:colOff>
      <xdr:row>5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4619625" y="123825"/>
          <a:ext cx="2228850" cy="714375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428625</xdr:colOff>
      <xdr:row>44</xdr:row>
      <xdr:rowOff>123825</xdr:rowOff>
    </xdr:from>
    <xdr:to>
      <xdr:col>2</xdr:col>
      <xdr:colOff>695325</xdr:colOff>
      <xdr:row>48</xdr:row>
      <xdr:rowOff>104775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762875"/>
          <a:ext cx="128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45</xdr:row>
      <xdr:rowOff>0</xdr:rowOff>
    </xdr:from>
    <xdr:to>
      <xdr:col>10</xdr:col>
      <xdr:colOff>581025</xdr:colOff>
      <xdr:row>48</xdr:row>
      <xdr:rowOff>152400</xdr:rowOff>
    </xdr:to>
    <xdr:grpSp>
      <xdr:nvGrpSpPr>
        <xdr:cNvPr id="7" name="Group 29"/>
        <xdr:cNvGrpSpPr>
          <a:grpSpLocks/>
        </xdr:cNvGrpSpPr>
      </xdr:nvGrpSpPr>
      <xdr:grpSpPr>
        <a:xfrm>
          <a:off x="4543425" y="7810500"/>
          <a:ext cx="2295525" cy="638175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352425</xdr:colOff>
      <xdr:row>87</xdr:row>
      <xdr:rowOff>76200</xdr:rowOff>
    </xdr:from>
    <xdr:to>
      <xdr:col>2</xdr:col>
      <xdr:colOff>628650</xdr:colOff>
      <xdr:row>91</xdr:row>
      <xdr:rowOff>114300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144750"/>
          <a:ext cx="1295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88</xdr:row>
      <xdr:rowOff>0</xdr:rowOff>
    </xdr:from>
    <xdr:to>
      <xdr:col>10</xdr:col>
      <xdr:colOff>666750</xdr:colOff>
      <xdr:row>91</xdr:row>
      <xdr:rowOff>85725</xdr:rowOff>
    </xdr:to>
    <xdr:grpSp>
      <xdr:nvGrpSpPr>
        <xdr:cNvPr id="12" name="Group 29"/>
        <xdr:cNvGrpSpPr>
          <a:grpSpLocks/>
        </xdr:cNvGrpSpPr>
      </xdr:nvGrpSpPr>
      <xdr:grpSpPr>
        <a:xfrm>
          <a:off x="5000625" y="15240000"/>
          <a:ext cx="1924050" cy="571500"/>
          <a:chOff x="8079" y="230"/>
          <a:chExt cx="3081" cy="890"/>
        </a:xfrm>
        <a:solidFill>
          <a:srgbClr val="FFFFFF"/>
        </a:solidFill>
      </xdr:grpSpPr>
      <xdr:pic>
        <xdr:nvPicPr>
          <xdr:cNvPr id="1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123825</xdr:rowOff>
    </xdr:from>
    <xdr:to>
      <xdr:col>2</xdr:col>
      <xdr:colOff>514350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23825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</xdr:row>
      <xdr:rowOff>9525</xdr:rowOff>
    </xdr:from>
    <xdr:to>
      <xdr:col>10</xdr:col>
      <xdr:colOff>666750</xdr:colOff>
      <xdr:row>4</xdr:row>
      <xdr:rowOff>152400</xdr:rowOff>
    </xdr:to>
    <xdr:grpSp>
      <xdr:nvGrpSpPr>
        <xdr:cNvPr id="2" name="Group 29"/>
        <xdr:cNvGrpSpPr>
          <a:grpSpLocks/>
        </xdr:cNvGrpSpPr>
      </xdr:nvGrpSpPr>
      <xdr:grpSpPr>
        <a:xfrm>
          <a:off x="4552950" y="180975"/>
          <a:ext cx="2257425" cy="628650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304800</xdr:colOff>
      <xdr:row>45</xdr:row>
      <xdr:rowOff>95250</xdr:rowOff>
    </xdr:from>
    <xdr:to>
      <xdr:col>2</xdr:col>
      <xdr:colOff>809625</xdr:colOff>
      <xdr:row>49</xdr:row>
      <xdr:rowOff>104775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943850"/>
          <a:ext cx="1533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46</xdr:row>
      <xdr:rowOff>9525</xdr:rowOff>
    </xdr:from>
    <xdr:to>
      <xdr:col>10</xdr:col>
      <xdr:colOff>695325</xdr:colOff>
      <xdr:row>49</xdr:row>
      <xdr:rowOff>133350</xdr:rowOff>
    </xdr:to>
    <xdr:grpSp>
      <xdr:nvGrpSpPr>
        <xdr:cNvPr id="7" name="Group 29"/>
        <xdr:cNvGrpSpPr>
          <a:grpSpLocks/>
        </xdr:cNvGrpSpPr>
      </xdr:nvGrpSpPr>
      <xdr:grpSpPr>
        <a:xfrm>
          <a:off x="4419600" y="8029575"/>
          <a:ext cx="2419350" cy="609600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90</xdr:row>
      <xdr:rowOff>114300</xdr:rowOff>
    </xdr:from>
    <xdr:to>
      <xdr:col>2</xdr:col>
      <xdr:colOff>733425</xdr:colOff>
      <xdr:row>94</xdr:row>
      <xdr:rowOff>85725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40075"/>
          <a:ext cx="124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91</xdr:row>
      <xdr:rowOff>0</xdr:rowOff>
    </xdr:from>
    <xdr:to>
      <xdr:col>10</xdr:col>
      <xdr:colOff>704850</xdr:colOff>
      <xdr:row>94</xdr:row>
      <xdr:rowOff>85725</xdr:rowOff>
    </xdr:to>
    <xdr:grpSp>
      <xdr:nvGrpSpPr>
        <xdr:cNvPr id="12" name="Group 29"/>
        <xdr:cNvGrpSpPr>
          <a:grpSpLocks/>
        </xdr:cNvGrpSpPr>
      </xdr:nvGrpSpPr>
      <xdr:grpSpPr>
        <a:xfrm>
          <a:off x="4829175" y="15897225"/>
          <a:ext cx="2019300" cy="571500"/>
          <a:chOff x="8079" y="230"/>
          <a:chExt cx="3081" cy="890"/>
        </a:xfrm>
        <a:solidFill>
          <a:srgbClr val="FFFFFF"/>
        </a:solidFill>
      </xdr:grpSpPr>
      <xdr:pic>
        <xdr:nvPicPr>
          <xdr:cNvPr id="1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2</xdr:col>
      <xdr:colOff>628650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66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0</xdr:row>
      <xdr:rowOff>152400</xdr:rowOff>
    </xdr:from>
    <xdr:to>
      <xdr:col>10</xdr:col>
      <xdr:colOff>714375</xdr:colOff>
      <xdr:row>4</xdr:row>
      <xdr:rowOff>76200</xdr:rowOff>
    </xdr:to>
    <xdr:grpSp>
      <xdr:nvGrpSpPr>
        <xdr:cNvPr id="2" name="Group 29"/>
        <xdr:cNvGrpSpPr>
          <a:grpSpLocks/>
        </xdr:cNvGrpSpPr>
      </xdr:nvGrpSpPr>
      <xdr:grpSpPr>
        <a:xfrm>
          <a:off x="4791075" y="152400"/>
          <a:ext cx="2066925" cy="581025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209550</xdr:colOff>
      <xdr:row>46</xdr:row>
      <xdr:rowOff>152400</xdr:rowOff>
    </xdr:from>
    <xdr:to>
      <xdr:col>10</xdr:col>
      <xdr:colOff>781050</xdr:colOff>
      <xdr:row>50</xdr:row>
      <xdr:rowOff>85725</xdr:rowOff>
    </xdr:to>
    <xdr:grpSp>
      <xdr:nvGrpSpPr>
        <xdr:cNvPr id="6" name="Group 29"/>
        <xdr:cNvGrpSpPr>
          <a:grpSpLocks/>
        </xdr:cNvGrpSpPr>
      </xdr:nvGrpSpPr>
      <xdr:grpSpPr>
        <a:xfrm>
          <a:off x="5010150" y="8201025"/>
          <a:ext cx="1914525" cy="590550"/>
          <a:chOff x="8079" y="230"/>
          <a:chExt cx="3081" cy="890"/>
        </a:xfrm>
        <a:solidFill>
          <a:srgbClr val="FFFFFF"/>
        </a:solidFill>
      </xdr:grpSpPr>
      <xdr:pic>
        <xdr:nvPicPr>
          <xdr:cNvPr id="7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390525</xdr:colOff>
      <xdr:row>46</xdr:row>
      <xdr:rowOff>95250</xdr:rowOff>
    </xdr:from>
    <xdr:to>
      <xdr:col>2</xdr:col>
      <xdr:colOff>723900</xdr:colOff>
      <xdr:row>50</xdr:row>
      <xdr:rowOff>66675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143875"/>
          <a:ext cx="1362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92</xdr:row>
      <xdr:rowOff>0</xdr:rowOff>
    </xdr:from>
    <xdr:to>
      <xdr:col>10</xdr:col>
      <xdr:colOff>676275</xdr:colOff>
      <xdr:row>96</xdr:row>
      <xdr:rowOff>19050</xdr:rowOff>
    </xdr:to>
    <xdr:grpSp>
      <xdr:nvGrpSpPr>
        <xdr:cNvPr id="11" name="Group 29"/>
        <xdr:cNvGrpSpPr>
          <a:grpSpLocks/>
        </xdr:cNvGrpSpPr>
      </xdr:nvGrpSpPr>
      <xdr:grpSpPr>
        <a:xfrm>
          <a:off x="4286250" y="16030575"/>
          <a:ext cx="2533650" cy="666750"/>
          <a:chOff x="8079" y="230"/>
          <a:chExt cx="3081" cy="890"/>
        </a:xfrm>
        <a:solidFill>
          <a:srgbClr val="FFFFFF"/>
        </a:solidFill>
      </xdr:grpSpPr>
      <xdr:pic>
        <xdr:nvPicPr>
          <xdr:cNvPr id="12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400050</xdr:colOff>
      <xdr:row>91</xdr:row>
      <xdr:rowOff>95250</xdr:rowOff>
    </xdr:from>
    <xdr:to>
      <xdr:col>2</xdr:col>
      <xdr:colOff>819150</xdr:colOff>
      <xdr:row>96</xdr:row>
      <xdr:rowOff>9525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954375"/>
          <a:ext cx="1447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142875</xdr:rowOff>
    </xdr:from>
    <xdr:to>
      <xdr:col>2</xdr:col>
      <xdr:colOff>742950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42875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</xdr:row>
      <xdr:rowOff>19050</xdr:rowOff>
    </xdr:from>
    <xdr:to>
      <xdr:col>10</xdr:col>
      <xdr:colOff>666750</xdr:colOff>
      <xdr:row>4</xdr:row>
      <xdr:rowOff>133350</xdr:rowOff>
    </xdr:to>
    <xdr:grpSp>
      <xdr:nvGrpSpPr>
        <xdr:cNvPr id="2" name="Group 29"/>
        <xdr:cNvGrpSpPr>
          <a:grpSpLocks/>
        </xdr:cNvGrpSpPr>
      </xdr:nvGrpSpPr>
      <xdr:grpSpPr>
        <a:xfrm>
          <a:off x="4581525" y="190500"/>
          <a:ext cx="2228850" cy="600075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361950</xdr:colOff>
      <xdr:row>45</xdr:row>
      <xdr:rowOff>66675</xdr:rowOff>
    </xdr:from>
    <xdr:to>
      <xdr:col>2</xdr:col>
      <xdr:colOff>676275</xdr:colOff>
      <xdr:row>49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915275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46</xdr:row>
      <xdr:rowOff>0</xdr:rowOff>
    </xdr:from>
    <xdr:to>
      <xdr:col>10</xdr:col>
      <xdr:colOff>628650</xdr:colOff>
      <xdr:row>49</xdr:row>
      <xdr:rowOff>133350</xdr:rowOff>
    </xdr:to>
    <xdr:grpSp>
      <xdr:nvGrpSpPr>
        <xdr:cNvPr id="7" name="Group 29"/>
        <xdr:cNvGrpSpPr>
          <a:grpSpLocks/>
        </xdr:cNvGrpSpPr>
      </xdr:nvGrpSpPr>
      <xdr:grpSpPr>
        <a:xfrm>
          <a:off x="4448175" y="8020050"/>
          <a:ext cx="2324100" cy="619125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457200</xdr:colOff>
      <xdr:row>86</xdr:row>
      <xdr:rowOff>85725</xdr:rowOff>
    </xdr:from>
    <xdr:to>
      <xdr:col>2</xdr:col>
      <xdr:colOff>819150</xdr:colOff>
      <xdr:row>90</xdr:row>
      <xdr:rowOff>123825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039975"/>
          <a:ext cx="1390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87</xdr:row>
      <xdr:rowOff>0</xdr:rowOff>
    </xdr:from>
    <xdr:to>
      <xdr:col>10</xdr:col>
      <xdr:colOff>676275</xdr:colOff>
      <xdr:row>91</xdr:row>
      <xdr:rowOff>19050</xdr:rowOff>
    </xdr:to>
    <xdr:grpSp>
      <xdr:nvGrpSpPr>
        <xdr:cNvPr id="12" name="Group 29"/>
        <xdr:cNvGrpSpPr>
          <a:grpSpLocks/>
        </xdr:cNvGrpSpPr>
      </xdr:nvGrpSpPr>
      <xdr:grpSpPr>
        <a:xfrm>
          <a:off x="4438650" y="15125700"/>
          <a:ext cx="2381250" cy="666750"/>
          <a:chOff x="8079" y="230"/>
          <a:chExt cx="3081" cy="890"/>
        </a:xfrm>
        <a:solidFill>
          <a:srgbClr val="FFFFFF"/>
        </a:solidFill>
      </xdr:grpSpPr>
      <xdr:pic>
        <xdr:nvPicPr>
          <xdr:cNvPr id="1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95250</xdr:rowOff>
    </xdr:from>
    <xdr:to>
      <xdr:col>2</xdr:col>
      <xdr:colOff>876300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1533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0</xdr:row>
      <xdr:rowOff>152400</xdr:rowOff>
    </xdr:from>
    <xdr:to>
      <xdr:col>10</xdr:col>
      <xdr:colOff>742950</xdr:colOff>
      <xdr:row>5</xdr:row>
      <xdr:rowOff>0</xdr:rowOff>
    </xdr:to>
    <xdr:grpSp>
      <xdr:nvGrpSpPr>
        <xdr:cNvPr id="2" name="Group 29"/>
        <xdr:cNvGrpSpPr>
          <a:grpSpLocks/>
        </xdr:cNvGrpSpPr>
      </xdr:nvGrpSpPr>
      <xdr:grpSpPr>
        <a:xfrm>
          <a:off x="4486275" y="152400"/>
          <a:ext cx="2400300" cy="666750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371475</xdr:colOff>
      <xdr:row>45</xdr:row>
      <xdr:rowOff>95250</xdr:rowOff>
    </xdr:from>
    <xdr:to>
      <xdr:col>2</xdr:col>
      <xdr:colOff>933450</xdr:colOff>
      <xdr:row>49</xdr:row>
      <xdr:rowOff>66675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953375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45</xdr:row>
      <xdr:rowOff>133350</xdr:rowOff>
    </xdr:from>
    <xdr:to>
      <xdr:col>10</xdr:col>
      <xdr:colOff>676275</xdr:colOff>
      <xdr:row>50</xdr:row>
      <xdr:rowOff>28575</xdr:rowOff>
    </xdr:to>
    <xdr:grpSp>
      <xdr:nvGrpSpPr>
        <xdr:cNvPr id="7" name="Group 29"/>
        <xdr:cNvGrpSpPr>
          <a:grpSpLocks/>
        </xdr:cNvGrpSpPr>
      </xdr:nvGrpSpPr>
      <xdr:grpSpPr>
        <a:xfrm>
          <a:off x="4324350" y="7991475"/>
          <a:ext cx="2495550" cy="714375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342900</xdr:colOff>
      <xdr:row>88</xdr:row>
      <xdr:rowOff>133350</xdr:rowOff>
    </xdr:from>
    <xdr:to>
      <xdr:col>2</xdr:col>
      <xdr:colOff>847725</xdr:colOff>
      <xdr:row>92</xdr:row>
      <xdr:rowOff>95250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449550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89</xdr:row>
      <xdr:rowOff>38100</xdr:rowOff>
    </xdr:from>
    <xdr:to>
      <xdr:col>10</xdr:col>
      <xdr:colOff>723900</xdr:colOff>
      <xdr:row>93</xdr:row>
      <xdr:rowOff>9525</xdr:rowOff>
    </xdr:to>
    <xdr:grpSp>
      <xdr:nvGrpSpPr>
        <xdr:cNvPr id="12" name="Group 29"/>
        <xdr:cNvGrpSpPr>
          <a:grpSpLocks/>
        </xdr:cNvGrpSpPr>
      </xdr:nvGrpSpPr>
      <xdr:grpSpPr>
        <a:xfrm>
          <a:off x="4419600" y="15525750"/>
          <a:ext cx="2447925" cy="619125"/>
          <a:chOff x="8079" y="230"/>
          <a:chExt cx="3081" cy="890"/>
        </a:xfrm>
        <a:solidFill>
          <a:srgbClr val="FFFFFF"/>
        </a:solidFill>
      </xdr:grpSpPr>
      <xdr:pic>
        <xdr:nvPicPr>
          <xdr:cNvPr id="1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66675</xdr:rowOff>
    </xdr:from>
    <xdr:to>
      <xdr:col>2</xdr:col>
      <xdr:colOff>742950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1400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123825</xdr:rowOff>
    </xdr:from>
    <xdr:to>
      <xdr:col>10</xdr:col>
      <xdr:colOff>647700</xdr:colOff>
      <xdr:row>5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4562475" y="123825"/>
          <a:ext cx="2228850" cy="714375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371475</xdr:colOff>
      <xdr:row>46</xdr:row>
      <xdr:rowOff>95250</xdr:rowOff>
    </xdr:from>
    <xdr:to>
      <xdr:col>2</xdr:col>
      <xdr:colOff>933450</xdr:colOff>
      <xdr:row>50</xdr:row>
      <xdr:rowOff>66675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11530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47</xdr:row>
      <xdr:rowOff>28575</xdr:rowOff>
    </xdr:from>
    <xdr:to>
      <xdr:col>10</xdr:col>
      <xdr:colOff>657225</xdr:colOff>
      <xdr:row>51</xdr:row>
      <xdr:rowOff>0</xdr:rowOff>
    </xdr:to>
    <xdr:grpSp>
      <xdr:nvGrpSpPr>
        <xdr:cNvPr id="7" name="Group 29"/>
        <xdr:cNvGrpSpPr>
          <a:grpSpLocks/>
        </xdr:cNvGrpSpPr>
      </xdr:nvGrpSpPr>
      <xdr:grpSpPr>
        <a:xfrm>
          <a:off x="4343400" y="8220075"/>
          <a:ext cx="2457450" cy="619125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371475</xdr:colOff>
      <xdr:row>90</xdr:row>
      <xdr:rowOff>95250</xdr:rowOff>
    </xdr:from>
    <xdr:to>
      <xdr:col>2</xdr:col>
      <xdr:colOff>771525</xdr:colOff>
      <xdr:row>94</xdr:row>
      <xdr:rowOff>104775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73530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90</xdr:row>
      <xdr:rowOff>123825</xdr:rowOff>
    </xdr:from>
    <xdr:to>
      <xdr:col>10</xdr:col>
      <xdr:colOff>733425</xdr:colOff>
      <xdr:row>95</xdr:row>
      <xdr:rowOff>104775</xdr:rowOff>
    </xdr:to>
    <xdr:grpSp>
      <xdr:nvGrpSpPr>
        <xdr:cNvPr id="12" name="Group 29"/>
        <xdr:cNvGrpSpPr>
          <a:grpSpLocks/>
        </xdr:cNvGrpSpPr>
      </xdr:nvGrpSpPr>
      <xdr:grpSpPr>
        <a:xfrm>
          <a:off x="4219575" y="15763875"/>
          <a:ext cx="2657475" cy="800100"/>
          <a:chOff x="8079" y="230"/>
          <a:chExt cx="3081" cy="890"/>
        </a:xfrm>
        <a:solidFill>
          <a:srgbClr val="FFFFFF"/>
        </a:solidFill>
      </xdr:grpSpPr>
      <xdr:pic>
        <xdr:nvPicPr>
          <xdr:cNvPr id="1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76200</xdr:rowOff>
    </xdr:from>
    <xdr:to>
      <xdr:col>2</xdr:col>
      <xdr:colOff>704850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1352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142875</xdr:rowOff>
    </xdr:from>
    <xdr:to>
      <xdr:col>10</xdr:col>
      <xdr:colOff>752475</xdr:colOff>
      <xdr:row>4</xdr:row>
      <xdr:rowOff>133350</xdr:rowOff>
    </xdr:to>
    <xdr:grpSp>
      <xdr:nvGrpSpPr>
        <xdr:cNvPr id="2" name="Group 29"/>
        <xdr:cNvGrpSpPr>
          <a:grpSpLocks/>
        </xdr:cNvGrpSpPr>
      </xdr:nvGrpSpPr>
      <xdr:grpSpPr>
        <a:xfrm>
          <a:off x="4562475" y="142875"/>
          <a:ext cx="2333625" cy="647700"/>
          <a:chOff x="8079" y="230"/>
          <a:chExt cx="3081" cy="890"/>
        </a:xfrm>
        <a:solidFill>
          <a:srgbClr val="FFFFFF"/>
        </a:solidFill>
      </xdr:grpSpPr>
      <xdr:pic>
        <xdr:nvPicPr>
          <xdr:cNvPr id="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314325</xdr:colOff>
      <xdr:row>44</xdr:row>
      <xdr:rowOff>123825</xdr:rowOff>
    </xdr:from>
    <xdr:to>
      <xdr:col>2</xdr:col>
      <xdr:colOff>619125</xdr:colOff>
      <xdr:row>47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781925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44</xdr:row>
      <xdr:rowOff>142875</xdr:rowOff>
    </xdr:from>
    <xdr:to>
      <xdr:col>10</xdr:col>
      <xdr:colOff>733425</xdr:colOff>
      <xdr:row>48</xdr:row>
      <xdr:rowOff>114300</xdr:rowOff>
    </xdr:to>
    <xdr:grpSp>
      <xdr:nvGrpSpPr>
        <xdr:cNvPr id="7" name="Group 29"/>
        <xdr:cNvGrpSpPr>
          <a:grpSpLocks/>
        </xdr:cNvGrpSpPr>
      </xdr:nvGrpSpPr>
      <xdr:grpSpPr>
        <a:xfrm>
          <a:off x="4524375" y="7800975"/>
          <a:ext cx="2352675" cy="628650"/>
          <a:chOff x="8079" y="230"/>
          <a:chExt cx="3081" cy="890"/>
        </a:xfrm>
        <a:solidFill>
          <a:srgbClr val="FFFFFF"/>
        </a:solidFill>
      </xdr:grpSpPr>
      <xdr:pic>
        <xdr:nvPicPr>
          <xdr:cNvPr id="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371475</xdr:colOff>
      <xdr:row>88</xdr:row>
      <xdr:rowOff>19050</xdr:rowOff>
    </xdr:from>
    <xdr:to>
      <xdr:col>2</xdr:col>
      <xdr:colOff>952500</xdr:colOff>
      <xdr:row>92</xdr:row>
      <xdr:rowOff>95250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33525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88</xdr:row>
      <xdr:rowOff>142875</xdr:rowOff>
    </xdr:from>
    <xdr:to>
      <xdr:col>10</xdr:col>
      <xdr:colOff>533400</xdr:colOff>
      <xdr:row>93</xdr:row>
      <xdr:rowOff>38100</xdr:rowOff>
    </xdr:to>
    <xdr:grpSp>
      <xdr:nvGrpSpPr>
        <xdr:cNvPr id="12" name="Group 29"/>
        <xdr:cNvGrpSpPr>
          <a:grpSpLocks/>
        </xdr:cNvGrpSpPr>
      </xdr:nvGrpSpPr>
      <xdr:grpSpPr>
        <a:xfrm>
          <a:off x="3971925" y="15459075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1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371475</xdr:colOff>
      <xdr:row>132</xdr:row>
      <xdr:rowOff>19050</xdr:rowOff>
    </xdr:from>
    <xdr:to>
      <xdr:col>2</xdr:col>
      <xdr:colOff>952500</xdr:colOff>
      <xdr:row>136</xdr:row>
      <xdr:rowOff>66675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2993350"/>
          <a:ext cx="1609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142875</xdr:rowOff>
    </xdr:from>
    <xdr:to>
      <xdr:col>10</xdr:col>
      <xdr:colOff>533400</xdr:colOff>
      <xdr:row>137</xdr:row>
      <xdr:rowOff>38100</xdr:rowOff>
    </xdr:to>
    <xdr:grpSp>
      <xdr:nvGrpSpPr>
        <xdr:cNvPr id="17" name="Group 29"/>
        <xdr:cNvGrpSpPr>
          <a:grpSpLocks/>
        </xdr:cNvGrpSpPr>
      </xdr:nvGrpSpPr>
      <xdr:grpSpPr>
        <a:xfrm>
          <a:off x="3971925" y="23117175"/>
          <a:ext cx="2705100" cy="714375"/>
          <a:chOff x="8079" y="230"/>
          <a:chExt cx="3081" cy="890"/>
        </a:xfrm>
        <a:solidFill>
          <a:srgbClr val="FFFFFF"/>
        </a:solidFill>
      </xdr:grpSpPr>
      <xdr:pic>
        <xdr:nvPicPr>
          <xdr:cNvPr id="18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295275</xdr:colOff>
      <xdr:row>177</xdr:row>
      <xdr:rowOff>47625</xdr:rowOff>
    </xdr:from>
    <xdr:to>
      <xdr:col>2</xdr:col>
      <xdr:colOff>790575</xdr:colOff>
      <xdr:row>181</xdr:row>
      <xdr:rowOff>133350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88005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178</xdr:row>
      <xdr:rowOff>47625</xdr:rowOff>
    </xdr:from>
    <xdr:to>
      <xdr:col>10</xdr:col>
      <xdr:colOff>676275</xdr:colOff>
      <xdr:row>181</xdr:row>
      <xdr:rowOff>133350</xdr:rowOff>
    </xdr:to>
    <xdr:grpSp>
      <xdr:nvGrpSpPr>
        <xdr:cNvPr id="22" name="Group 29"/>
        <xdr:cNvGrpSpPr>
          <a:grpSpLocks/>
        </xdr:cNvGrpSpPr>
      </xdr:nvGrpSpPr>
      <xdr:grpSpPr>
        <a:xfrm>
          <a:off x="4933950" y="31051500"/>
          <a:ext cx="1885950" cy="571500"/>
          <a:chOff x="8079" y="230"/>
          <a:chExt cx="3081" cy="890"/>
        </a:xfrm>
        <a:solidFill>
          <a:srgbClr val="FFFFFF"/>
        </a:solidFill>
      </xdr:grpSpPr>
      <xdr:pic>
        <xdr:nvPicPr>
          <xdr:cNvPr id="23" name="Imagen 1" descr="Descripción: F:\AMADOR-Servidor\logo DEF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9" y="230"/>
            <a:ext cx="1502" cy="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31" descr="logo_deport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81" y="274"/>
            <a:ext cx="1579" cy="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Imagen 1" descr="http://www.hockeyclubliceo.com/img/logo_reno.jpg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8539" y="808"/>
            <a:ext cx="1740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PageLayoutView="0" workbookViewId="0" topLeftCell="A43">
      <selection activeCell="A93" sqref="A93:K98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26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131</v>
      </c>
      <c r="B12" s="36"/>
      <c r="C12" s="40">
        <v>150</v>
      </c>
      <c r="D12" s="38" t="s">
        <v>138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thickBot="1" thickTop="1">
      <c r="A14" s="208" t="s">
        <v>10</v>
      </c>
      <c r="B14" s="212" t="s">
        <v>0</v>
      </c>
      <c r="C14" s="214" t="s">
        <v>11</v>
      </c>
      <c r="D14" s="214" t="s">
        <v>12</v>
      </c>
      <c r="E14" s="214" t="s">
        <v>13</v>
      </c>
      <c r="F14" s="212" t="s">
        <v>5</v>
      </c>
      <c r="G14" s="212" t="s">
        <v>14</v>
      </c>
      <c r="H14" s="212"/>
      <c r="I14" s="212"/>
      <c r="J14" s="206" t="s">
        <v>132</v>
      </c>
      <c r="K14" s="210" t="s">
        <v>4</v>
      </c>
    </row>
    <row r="15" spans="1:11" ht="13.5" customHeight="1" thickBot="1">
      <c r="A15" s="209"/>
      <c r="B15" s="213"/>
      <c r="C15" s="215"/>
      <c r="D15" s="215"/>
      <c r="E15" s="215"/>
      <c r="F15" s="213"/>
      <c r="G15" s="41" t="s">
        <v>1</v>
      </c>
      <c r="H15" s="41" t="s">
        <v>3</v>
      </c>
      <c r="I15" s="41" t="s">
        <v>2</v>
      </c>
      <c r="J15" s="207"/>
      <c r="K15" s="211"/>
    </row>
    <row r="16" spans="1:11" ht="12.75" customHeight="1">
      <c r="A16" s="76">
        <v>1</v>
      </c>
      <c r="B16" s="47">
        <v>1</v>
      </c>
      <c r="C16" s="79" t="s">
        <v>43</v>
      </c>
      <c r="D16" s="48" t="s">
        <v>108</v>
      </c>
      <c r="E16" s="49" t="s">
        <v>83</v>
      </c>
      <c r="F16" s="82"/>
      <c r="G16" s="53"/>
      <c r="H16" s="53">
        <v>24</v>
      </c>
      <c r="I16" s="53">
        <v>18</v>
      </c>
      <c r="J16" s="52">
        <f>+(C$12/1000)/((+G16*60+H16+I16/1000)/3600)</f>
        <v>22.483137646764924</v>
      </c>
      <c r="K16" s="87"/>
    </row>
    <row r="17" spans="1:11" ht="12.75" customHeight="1">
      <c r="A17" s="76">
        <v>2</v>
      </c>
      <c r="B17" s="49">
        <v>93</v>
      </c>
      <c r="C17" s="80" t="s">
        <v>153</v>
      </c>
      <c r="D17" s="55" t="s">
        <v>65</v>
      </c>
      <c r="E17" s="49" t="s">
        <v>91</v>
      </c>
      <c r="F17" s="82"/>
      <c r="G17" s="51"/>
      <c r="H17" s="49">
        <v>24</v>
      </c>
      <c r="I17" s="49">
        <v>48</v>
      </c>
      <c r="J17" s="52">
        <f>+(C$12/1000)/((+G17*60+H17+I17/1000)/3600)</f>
        <v>22.455089820359284</v>
      </c>
      <c r="K17" s="91"/>
    </row>
    <row r="18" spans="1:11" ht="12.75">
      <c r="A18" s="76">
        <v>3</v>
      </c>
      <c r="B18" s="47">
        <v>2</v>
      </c>
      <c r="C18" s="79" t="s">
        <v>154</v>
      </c>
      <c r="D18" s="48" t="s">
        <v>155</v>
      </c>
      <c r="E18" s="49" t="s">
        <v>83</v>
      </c>
      <c r="F18" s="82"/>
      <c r="G18" s="53"/>
      <c r="H18" s="53">
        <v>32</v>
      </c>
      <c r="I18" s="53">
        <v>11</v>
      </c>
      <c r="J18" s="52">
        <f>+(C$12/1000)/((+G18*60+H18+I18/1000)/3600)</f>
        <v>16.869201212083343</v>
      </c>
      <c r="K18" s="91"/>
    </row>
    <row r="19" spans="1:11" ht="12.75">
      <c r="A19" s="76"/>
      <c r="B19" s="49"/>
      <c r="C19" s="80"/>
      <c r="D19" s="55"/>
      <c r="E19" s="49"/>
      <c r="F19" s="82"/>
      <c r="G19" s="53"/>
      <c r="H19" s="53"/>
      <c r="I19" s="53"/>
      <c r="J19" s="54"/>
      <c r="K19" s="99"/>
    </row>
    <row r="20" spans="1:11" ht="12.75">
      <c r="A20" s="100"/>
      <c r="B20" s="56"/>
      <c r="C20" s="78"/>
      <c r="D20" s="56"/>
      <c r="E20" s="57"/>
      <c r="F20" s="58"/>
      <c r="G20" s="59"/>
      <c r="H20" s="59"/>
      <c r="I20" s="59"/>
      <c r="J20" s="60"/>
      <c r="K20" s="91"/>
    </row>
    <row r="21" spans="1:11" ht="12.75">
      <c r="A21" s="90"/>
      <c r="B21" s="56"/>
      <c r="C21" s="56"/>
      <c r="D21" s="56"/>
      <c r="E21" s="57"/>
      <c r="F21" s="58"/>
      <c r="G21" s="59"/>
      <c r="H21" s="59"/>
      <c r="I21" s="59"/>
      <c r="J21" s="60"/>
      <c r="K21" s="91"/>
    </row>
    <row r="22" spans="1:11" ht="12.75">
      <c r="A22" s="90"/>
      <c r="B22" s="56"/>
      <c r="C22" s="56"/>
      <c r="D22" s="56"/>
      <c r="E22" s="57"/>
      <c r="F22" s="58"/>
      <c r="G22" s="59"/>
      <c r="H22" s="59"/>
      <c r="I22" s="59"/>
      <c r="J22" s="60"/>
      <c r="K22" s="91"/>
    </row>
    <row r="23" spans="1:11" ht="12.75">
      <c r="A23" s="90"/>
      <c r="B23" s="56"/>
      <c r="C23" s="56"/>
      <c r="D23" s="56"/>
      <c r="E23" s="57"/>
      <c r="F23" s="58"/>
      <c r="G23" s="59"/>
      <c r="H23" s="59"/>
      <c r="I23" s="59"/>
      <c r="J23" s="60"/>
      <c r="K23" s="91"/>
    </row>
    <row r="24" spans="1:11" ht="12.75">
      <c r="A24" s="90"/>
      <c r="B24" s="56"/>
      <c r="C24" s="56"/>
      <c r="D24" s="56"/>
      <c r="E24" s="57"/>
      <c r="F24" s="58"/>
      <c r="G24" s="59"/>
      <c r="H24" s="59"/>
      <c r="I24" s="59"/>
      <c r="J24" s="60"/>
      <c r="K24" s="91"/>
    </row>
    <row r="25" spans="1:11" ht="12.75">
      <c r="A25" s="90"/>
      <c r="B25" s="56"/>
      <c r="C25" s="56"/>
      <c r="D25" s="56"/>
      <c r="E25" s="57"/>
      <c r="F25" s="58"/>
      <c r="G25" s="59"/>
      <c r="H25" s="59"/>
      <c r="I25" s="59"/>
      <c r="J25" s="60"/>
      <c r="K25" s="91"/>
    </row>
    <row r="26" spans="1:11" ht="12.75">
      <c r="A26" s="90"/>
      <c r="B26" s="56"/>
      <c r="C26" s="56"/>
      <c r="D26" s="56"/>
      <c r="E26" s="57"/>
      <c r="F26" s="58"/>
      <c r="G26" s="59"/>
      <c r="H26" s="59"/>
      <c r="I26" s="59"/>
      <c r="J26" s="60"/>
      <c r="K26" s="91"/>
    </row>
    <row r="27" spans="1:11" ht="12.75">
      <c r="A27" s="90"/>
      <c r="B27" s="56"/>
      <c r="C27" s="56"/>
      <c r="D27" s="56"/>
      <c r="E27" s="56"/>
      <c r="F27" s="58"/>
      <c r="G27" s="59"/>
      <c r="H27" s="59"/>
      <c r="I27" s="59"/>
      <c r="J27" s="60"/>
      <c r="K27" s="91"/>
    </row>
    <row r="28" spans="1:11" ht="12.75">
      <c r="A28" s="90"/>
      <c r="B28" s="56"/>
      <c r="C28" s="56"/>
      <c r="D28" s="56"/>
      <c r="E28" s="56"/>
      <c r="F28" s="58"/>
      <c r="G28" s="59"/>
      <c r="H28" s="59"/>
      <c r="I28" s="59"/>
      <c r="J28" s="60"/>
      <c r="K28" s="91"/>
    </row>
    <row r="29" spans="1:11" ht="12.75">
      <c r="A29" s="90"/>
      <c r="B29" s="56"/>
      <c r="C29" s="56"/>
      <c r="D29" s="56"/>
      <c r="E29" s="56"/>
      <c r="F29" s="58"/>
      <c r="G29" s="59"/>
      <c r="H29" s="59"/>
      <c r="I29" s="59"/>
      <c r="J29" s="60"/>
      <c r="K29" s="91"/>
    </row>
    <row r="30" spans="1:11" ht="12.75">
      <c r="A30" s="90"/>
      <c r="B30" s="58"/>
      <c r="C30" s="58"/>
      <c r="D30" s="58"/>
      <c r="E30" s="58"/>
      <c r="F30" s="58"/>
      <c r="G30" s="61"/>
      <c r="H30" s="61"/>
      <c r="I30" s="61"/>
      <c r="J30" s="60"/>
      <c r="K30" s="91"/>
    </row>
    <row r="31" spans="1:11" ht="12.75">
      <c r="A31" s="90"/>
      <c r="B31" s="58"/>
      <c r="C31" s="58"/>
      <c r="D31" s="58"/>
      <c r="E31" s="58"/>
      <c r="F31" s="58"/>
      <c r="G31" s="61"/>
      <c r="H31" s="61"/>
      <c r="I31" s="61"/>
      <c r="J31" s="60"/>
      <c r="K31" s="91"/>
    </row>
    <row r="32" spans="1:11" ht="12.75">
      <c r="A32" s="90"/>
      <c r="B32" s="58"/>
      <c r="C32" s="58"/>
      <c r="D32" s="58"/>
      <c r="E32" s="58"/>
      <c r="F32" s="58"/>
      <c r="G32" s="61"/>
      <c r="H32" s="61"/>
      <c r="I32" s="61"/>
      <c r="J32" s="60"/>
      <c r="K32" s="91"/>
    </row>
    <row r="33" spans="1:11" ht="12.75">
      <c r="A33" s="90"/>
      <c r="B33" s="58"/>
      <c r="C33" s="58"/>
      <c r="D33" s="58"/>
      <c r="E33" s="58"/>
      <c r="F33" s="58"/>
      <c r="G33" s="61"/>
      <c r="H33" s="61"/>
      <c r="I33" s="61"/>
      <c r="J33" s="60"/>
      <c r="K33" s="91"/>
    </row>
    <row r="34" spans="1:11" ht="12.75">
      <c r="A34" s="90"/>
      <c r="B34" s="58"/>
      <c r="C34" s="58"/>
      <c r="D34" s="58"/>
      <c r="E34" s="58"/>
      <c r="F34" s="58"/>
      <c r="G34" s="62"/>
      <c r="H34" s="62"/>
      <c r="I34" s="62"/>
      <c r="J34" s="60"/>
      <c r="K34" s="91"/>
    </row>
    <row r="35" spans="1:11" ht="13.5" thickBot="1">
      <c r="A35" s="92"/>
      <c r="B35" s="93"/>
      <c r="C35" s="93"/>
      <c r="D35" s="93"/>
      <c r="E35" s="93"/>
      <c r="F35" s="93"/>
      <c r="G35" s="94"/>
      <c r="H35" s="94"/>
      <c r="I35" s="94"/>
      <c r="J35" s="95"/>
      <c r="K35" s="96"/>
    </row>
    <row r="36" spans="1:11" ht="15.75" thickBot="1" thickTop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4.25" thickTop="1">
      <c r="A37" s="219" t="s">
        <v>18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1"/>
    </row>
    <row r="38" spans="1:11" ht="13.5">
      <c r="A38" s="222" t="s">
        <v>9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4"/>
    </row>
    <row r="39" spans="1:11" ht="13.5">
      <c r="A39" s="222" t="s">
        <v>6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4"/>
    </row>
    <row r="40" spans="1:11" ht="13.5">
      <c r="A40" s="222" t="s">
        <v>19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4"/>
    </row>
    <row r="41" spans="1:11" ht="13.5">
      <c r="A41" s="222" t="s">
        <v>7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4"/>
    </row>
    <row r="42" spans="1:11" ht="15" thickBot="1">
      <c r="A42" s="216" t="s">
        <v>21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8"/>
    </row>
    <row r="43" spans="1:11" ht="15" thickTop="1">
      <c r="A43" s="16"/>
      <c r="B43" s="16"/>
      <c r="C43" s="16"/>
      <c r="D43" s="16"/>
      <c r="E43" s="17"/>
      <c r="F43" s="17"/>
      <c r="G43" s="15"/>
      <c r="H43" s="15"/>
      <c r="I43" s="15"/>
      <c r="J43" s="15"/>
      <c r="K43" s="15"/>
    </row>
    <row r="44" spans="1:11" ht="16.5">
      <c r="A44" s="18" t="s">
        <v>15</v>
      </c>
      <c r="B44" s="19"/>
      <c r="C44" s="18"/>
      <c r="D44" s="18"/>
      <c r="E44" s="20" t="s">
        <v>16</v>
      </c>
      <c r="F44" s="21"/>
      <c r="G44" s="22"/>
      <c r="H44" s="22"/>
      <c r="I44" s="20" t="s">
        <v>17</v>
      </c>
      <c r="J44" s="22"/>
      <c r="K44" s="15"/>
    </row>
    <row r="45" spans="1:11" ht="14.25">
      <c r="A45" s="23"/>
      <c r="B45" s="16"/>
      <c r="C45" s="23"/>
      <c r="D45" s="23"/>
      <c r="E45" s="24"/>
      <c r="G45" s="15"/>
      <c r="H45" s="15"/>
      <c r="I45" s="24"/>
      <c r="J45" s="15"/>
      <c r="K45" s="15"/>
    </row>
    <row r="46" spans="1:11" ht="16.5" thickBot="1">
      <c r="A46" s="23"/>
      <c r="B46" s="16"/>
      <c r="C46" s="23"/>
      <c r="D46" s="23"/>
      <c r="E46" s="25"/>
      <c r="G46" s="15"/>
      <c r="H46" s="15"/>
      <c r="I46" s="24"/>
      <c r="J46" s="15"/>
      <c r="K46" s="15"/>
    </row>
    <row r="47" spans="1:11" ht="13.5" thickTop="1">
      <c r="A47" s="191" t="s">
        <v>20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3"/>
    </row>
    <row r="48" spans="1:11" ht="12.7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/>
    </row>
    <row r="50" spans="1:11" ht="12.75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6"/>
    </row>
    <row r="51" spans="1:11" ht="12.75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6"/>
    </row>
    <row r="52" spans="1:11" ht="13.5" thickBot="1">
      <c r="A52" s="197"/>
      <c r="B52" s="198"/>
      <c r="C52" s="198"/>
      <c r="D52" s="198"/>
      <c r="E52" s="198"/>
      <c r="F52" s="198"/>
      <c r="G52" s="198"/>
      <c r="H52" s="198"/>
      <c r="I52" s="198"/>
      <c r="J52" s="198"/>
      <c r="K52" s="199"/>
    </row>
    <row r="53" spans="1:3" ht="14.25" thickBot="1" thickTop="1">
      <c r="A53" s="1"/>
      <c r="B53" s="1"/>
      <c r="C53" s="1"/>
    </row>
    <row r="54" spans="1:11" ht="15.75" thickTop="1">
      <c r="A54" s="200" t="s">
        <v>202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2"/>
    </row>
    <row r="55" spans="1:11" ht="15">
      <c r="A55" s="203" t="s">
        <v>26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5"/>
    </row>
    <row r="56" spans="1:11" ht="15">
      <c r="A56" s="203" t="s">
        <v>173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5"/>
    </row>
    <row r="57" spans="1:11" ht="15">
      <c r="A57" s="203" t="s">
        <v>107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5"/>
    </row>
    <row r="58" spans="1:11" ht="15.75" thickBot="1">
      <c r="A58" s="35" t="s">
        <v>131</v>
      </c>
      <c r="B58" s="36"/>
      <c r="C58" s="40">
        <v>300</v>
      </c>
      <c r="D58" s="38" t="s">
        <v>139</v>
      </c>
      <c r="E58" s="36"/>
      <c r="F58" s="36"/>
      <c r="G58" s="36"/>
      <c r="H58" s="36"/>
      <c r="I58" s="36"/>
      <c r="J58" s="36"/>
      <c r="K58" s="37"/>
    </row>
    <row r="59" spans="1:11" ht="16.5" thickBot="1" thickTop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 customHeight="1" thickBot="1" thickTop="1">
      <c r="A60" s="208" t="s">
        <v>10</v>
      </c>
      <c r="B60" s="212" t="s">
        <v>0</v>
      </c>
      <c r="C60" s="214" t="s">
        <v>11</v>
      </c>
      <c r="D60" s="214" t="s">
        <v>12</v>
      </c>
      <c r="E60" s="214" t="s">
        <v>13</v>
      </c>
      <c r="F60" s="212" t="s">
        <v>5</v>
      </c>
      <c r="G60" s="212" t="s">
        <v>14</v>
      </c>
      <c r="H60" s="212"/>
      <c r="I60" s="212"/>
      <c r="J60" s="206" t="s">
        <v>132</v>
      </c>
      <c r="K60" s="210" t="s">
        <v>4</v>
      </c>
    </row>
    <row r="61" spans="1:11" ht="13.5" thickBot="1">
      <c r="A61" s="209"/>
      <c r="B61" s="213"/>
      <c r="C61" s="215"/>
      <c r="D61" s="215"/>
      <c r="E61" s="215"/>
      <c r="F61" s="213"/>
      <c r="G61" s="41" t="s">
        <v>1</v>
      </c>
      <c r="H61" s="41" t="s">
        <v>3</v>
      </c>
      <c r="I61" s="41" t="s">
        <v>2</v>
      </c>
      <c r="J61" s="207"/>
      <c r="K61" s="211"/>
    </row>
    <row r="62" spans="1:11" ht="12.75" customHeight="1">
      <c r="A62" s="97">
        <v>1</v>
      </c>
      <c r="B62" s="180">
        <v>93</v>
      </c>
      <c r="C62" s="80" t="s">
        <v>153</v>
      </c>
      <c r="D62" s="183" t="s">
        <v>65</v>
      </c>
      <c r="E62" s="180" t="s">
        <v>91</v>
      </c>
      <c r="F62" s="81"/>
      <c r="G62" s="185"/>
      <c r="H62" s="180">
        <v>53</v>
      </c>
      <c r="I62" s="180">
        <v>14</v>
      </c>
      <c r="J62" s="46">
        <f>+(C$12/1000)/((+G62*60+H62+I62/1000)/3600)</f>
        <v>10.185988606783113</v>
      </c>
      <c r="K62" s="98"/>
    </row>
    <row r="63" spans="1:11" ht="12.75" customHeight="1">
      <c r="A63" s="76">
        <v>2</v>
      </c>
      <c r="B63" s="47">
        <v>1</v>
      </c>
      <c r="C63" s="79" t="s">
        <v>43</v>
      </c>
      <c r="D63" s="48" t="s">
        <v>108</v>
      </c>
      <c r="E63" s="49" t="s">
        <v>83</v>
      </c>
      <c r="F63" s="82"/>
      <c r="G63" s="53"/>
      <c r="H63" s="53">
        <v>53</v>
      </c>
      <c r="I63" s="53">
        <v>77</v>
      </c>
      <c r="J63" s="52">
        <f>+(C$12/1000)/((+G63*60+H63+I63/1000)/3600)</f>
        <v>10.173898298698118</v>
      </c>
      <c r="K63" s="87"/>
    </row>
    <row r="64" spans="1:11" ht="12.75" customHeight="1">
      <c r="A64" s="76">
        <v>3</v>
      </c>
      <c r="B64" s="47">
        <v>2</v>
      </c>
      <c r="C64" s="79" t="s">
        <v>154</v>
      </c>
      <c r="D64" s="48" t="s">
        <v>155</v>
      </c>
      <c r="E64" s="49" t="s">
        <v>83</v>
      </c>
      <c r="F64" s="82"/>
      <c r="G64" s="53">
        <v>1</v>
      </c>
      <c r="H64" s="53">
        <v>14</v>
      </c>
      <c r="I64" s="53">
        <v>27</v>
      </c>
      <c r="J64" s="52">
        <f>+(C$12/1000)/((+G64*60+H64+I64/1000)/3600)</f>
        <v>7.294635741013414</v>
      </c>
      <c r="K64" s="91"/>
    </row>
    <row r="65" spans="1:11" ht="12.75">
      <c r="A65" s="76"/>
      <c r="B65" s="47"/>
      <c r="C65" s="79"/>
      <c r="D65" s="48"/>
      <c r="E65" s="47"/>
      <c r="F65" s="82"/>
      <c r="G65" s="184"/>
      <c r="H65" s="184"/>
      <c r="I65" s="184"/>
      <c r="J65" s="52"/>
      <c r="K65" s="91"/>
    </row>
    <row r="66" spans="1:11" ht="12.75">
      <c r="A66" s="76"/>
      <c r="B66" s="49"/>
      <c r="C66" s="80"/>
      <c r="D66" s="55"/>
      <c r="E66" s="49"/>
      <c r="F66" s="82"/>
      <c r="G66" s="53"/>
      <c r="H66" s="53"/>
      <c r="I66" s="53"/>
      <c r="J66" s="54"/>
      <c r="K66" s="99"/>
    </row>
    <row r="67" spans="1:11" ht="12.75">
      <c r="A67" s="100"/>
      <c r="B67" s="56"/>
      <c r="C67" s="78"/>
      <c r="D67" s="56"/>
      <c r="E67" s="57"/>
      <c r="F67" s="58"/>
      <c r="G67" s="59"/>
      <c r="H67" s="59"/>
      <c r="I67" s="59"/>
      <c r="J67" s="60"/>
      <c r="K67" s="91"/>
    </row>
    <row r="68" spans="1:11" ht="12.75">
      <c r="A68" s="90"/>
      <c r="B68" s="56"/>
      <c r="C68" s="56"/>
      <c r="D68" s="56"/>
      <c r="E68" s="57"/>
      <c r="F68" s="58"/>
      <c r="G68" s="59"/>
      <c r="H68" s="59"/>
      <c r="I68" s="59"/>
      <c r="J68" s="60"/>
      <c r="K68" s="91"/>
    </row>
    <row r="69" spans="1:11" ht="12.75">
      <c r="A69" s="90"/>
      <c r="B69" s="56"/>
      <c r="C69" s="56"/>
      <c r="D69" s="56"/>
      <c r="E69" s="57"/>
      <c r="F69" s="58"/>
      <c r="G69" s="59"/>
      <c r="H69" s="59"/>
      <c r="I69" s="59"/>
      <c r="J69" s="60"/>
      <c r="K69" s="91"/>
    </row>
    <row r="70" spans="1:11" ht="12.75">
      <c r="A70" s="90"/>
      <c r="B70" s="56"/>
      <c r="C70" s="56"/>
      <c r="D70" s="56"/>
      <c r="E70" s="57"/>
      <c r="F70" s="58"/>
      <c r="G70" s="59"/>
      <c r="H70" s="59"/>
      <c r="I70" s="59"/>
      <c r="J70" s="60"/>
      <c r="K70" s="91"/>
    </row>
    <row r="71" spans="1:11" ht="12.75">
      <c r="A71" s="90"/>
      <c r="B71" s="56"/>
      <c r="C71" s="56"/>
      <c r="D71" s="56"/>
      <c r="E71" s="57"/>
      <c r="F71" s="58"/>
      <c r="G71" s="59"/>
      <c r="H71" s="59"/>
      <c r="I71" s="59"/>
      <c r="J71" s="60"/>
      <c r="K71" s="91"/>
    </row>
    <row r="72" spans="1:11" ht="12.75">
      <c r="A72" s="90"/>
      <c r="B72" s="56"/>
      <c r="C72" s="56"/>
      <c r="D72" s="56"/>
      <c r="E72" s="57"/>
      <c r="F72" s="58"/>
      <c r="G72" s="59"/>
      <c r="H72" s="59"/>
      <c r="I72" s="59"/>
      <c r="J72" s="60"/>
      <c r="K72" s="91"/>
    </row>
    <row r="73" spans="1:11" ht="12.75">
      <c r="A73" s="90"/>
      <c r="B73" s="56"/>
      <c r="C73" s="56"/>
      <c r="D73" s="56"/>
      <c r="E73" s="57"/>
      <c r="F73" s="58"/>
      <c r="G73" s="59"/>
      <c r="H73" s="59"/>
      <c r="I73" s="59"/>
      <c r="J73" s="60"/>
      <c r="K73" s="91"/>
    </row>
    <row r="74" spans="1:11" ht="12.75">
      <c r="A74" s="90"/>
      <c r="B74" s="56"/>
      <c r="C74" s="56"/>
      <c r="D74" s="56"/>
      <c r="E74" s="56"/>
      <c r="F74" s="58"/>
      <c r="G74" s="59"/>
      <c r="H74" s="59"/>
      <c r="I74" s="59"/>
      <c r="J74" s="60"/>
      <c r="K74" s="91"/>
    </row>
    <row r="75" spans="1:11" ht="12.75">
      <c r="A75" s="90"/>
      <c r="B75" s="56"/>
      <c r="C75" s="56"/>
      <c r="D75" s="56"/>
      <c r="E75" s="56"/>
      <c r="F75" s="58"/>
      <c r="G75" s="59"/>
      <c r="H75" s="59"/>
      <c r="I75" s="59"/>
      <c r="J75" s="60"/>
      <c r="K75" s="91"/>
    </row>
    <row r="76" spans="1:11" ht="12.75">
      <c r="A76" s="90"/>
      <c r="B76" s="56"/>
      <c r="C76" s="56"/>
      <c r="D76" s="56"/>
      <c r="E76" s="56"/>
      <c r="F76" s="58"/>
      <c r="G76" s="59"/>
      <c r="H76" s="59"/>
      <c r="I76" s="59"/>
      <c r="J76" s="60"/>
      <c r="K76" s="91"/>
    </row>
    <row r="77" spans="1:11" ht="12.75">
      <c r="A77" s="90"/>
      <c r="B77" s="58"/>
      <c r="C77" s="58"/>
      <c r="D77" s="58"/>
      <c r="E77" s="58"/>
      <c r="F77" s="58"/>
      <c r="G77" s="61"/>
      <c r="H77" s="61"/>
      <c r="I77" s="61"/>
      <c r="J77" s="60"/>
      <c r="K77" s="91"/>
    </row>
    <row r="78" spans="1:11" ht="12.75">
      <c r="A78" s="90"/>
      <c r="B78" s="58"/>
      <c r="C78" s="58"/>
      <c r="D78" s="58"/>
      <c r="E78" s="58"/>
      <c r="F78" s="58"/>
      <c r="G78" s="61"/>
      <c r="H78" s="61"/>
      <c r="I78" s="61"/>
      <c r="J78" s="60"/>
      <c r="K78" s="91"/>
    </row>
    <row r="79" spans="1:11" ht="12.75">
      <c r="A79" s="90"/>
      <c r="B79" s="58"/>
      <c r="C79" s="58"/>
      <c r="D79" s="58"/>
      <c r="E79" s="58"/>
      <c r="F79" s="58"/>
      <c r="G79" s="61"/>
      <c r="H79" s="61"/>
      <c r="I79" s="61"/>
      <c r="J79" s="60"/>
      <c r="K79" s="91"/>
    </row>
    <row r="80" spans="1:11" ht="12.75">
      <c r="A80" s="90"/>
      <c r="B80" s="58"/>
      <c r="C80" s="58"/>
      <c r="D80" s="58"/>
      <c r="E80" s="58"/>
      <c r="F80" s="58"/>
      <c r="G80" s="61"/>
      <c r="H80" s="61"/>
      <c r="I80" s="61"/>
      <c r="J80" s="60"/>
      <c r="K80" s="91"/>
    </row>
    <row r="81" spans="1:11" ht="12.75">
      <c r="A81" s="90"/>
      <c r="B81" s="58"/>
      <c r="C81" s="58"/>
      <c r="D81" s="58"/>
      <c r="E81" s="58"/>
      <c r="F81" s="58"/>
      <c r="G81" s="62"/>
      <c r="H81" s="62"/>
      <c r="I81" s="62"/>
      <c r="J81" s="60"/>
      <c r="K81" s="91"/>
    </row>
    <row r="82" spans="1:11" ht="13.5" thickBot="1">
      <c r="A82" s="92"/>
      <c r="B82" s="93"/>
      <c r="C82" s="93"/>
      <c r="D82" s="93"/>
      <c r="E82" s="93"/>
      <c r="F82" s="93"/>
      <c r="G82" s="94"/>
      <c r="H82" s="94"/>
      <c r="I82" s="94"/>
      <c r="J82" s="95"/>
      <c r="K82" s="96"/>
    </row>
    <row r="83" spans="1:11" ht="15.75" thickBot="1" thickTop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4.25" thickTop="1">
      <c r="A84" s="219" t="s">
        <v>18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1"/>
    </row>
    <row r="85" spans="1:11" ht="13.5">
      <c r="A85" s="222" t="s">
        <v>9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4"/>
    </row>
    <row r="86" spans="1:11" ht="13.5">
      <c r="A86" s="222" t="s">
        <v>6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4"/>
    </row>
    <row r="87" spans="1:11" ht="13.5">
      <c r="A87" s="222" t="s">
        <v>32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4"/>
    </row>
    <row r="88" spans="1:11" ht="13.5">
      <c r="A88" s="222" t="s">
        <v>7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4"/>
    </row>
    <row r="89" spans="1:11" ht="14.25" thickBot="1">
      <c r="A89" s="216" t="s">
        <v>116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8"/>
    </row>
    <row r="90" spans="1:11" ht="15" thickTop="1">
      <c r="A90" s="16"/>
      <c r="B90" s="16"/>
      <c r="C90" s="16"/>
      <c r="D90" s="16"/>
      <c r="E90" s="17"/>
      <c r="F90" s="17"/>
      <c r="G90" s="15"/>
      <c r="H90" s="15"/>
      <c r="I90" s="15"/>
      <c r="J90" s="15"/>
      <c r="K90" s="15"/>
    </row>
    <row r="91" spans="1:11" ht="16.5">
      <c r="A91" s="18" t="s">
        <v>15</v>
      </c>
      <c r="B91" s="19"/>
      <c r="C91" s="18"/>
      <c r="D91" s="18"/>
      <c r="E91" s="20" t="s">
        <v>16</v>
      </c>
      <c r="F91" s="21"/>
      <c r="G91" s="22"/>
      <c r="H91" s="22"/>
      <c r="I91" s="20" t="s">
        <v>17</v>
      </c>
      <c r="J91" s="22"/>
      <c r="K91" s="15"/>
    </row>
    <row r="92" spans="1:11" ht="15" thickBot="1">
      <c r="A92" s="23"/>
      <c r="B92" s="16"/>
      <c r="C92" s="23"/>
      <c r="D92" s="23"/>
      <c r="E92" s="24"/>
      <c r="G92" s="15"/>
      <c r="H92" s="15"/>
      <c r="I92" s="24"/>
      <c r="J92" s="15"/>
      <c r="K92" s="15"/>
    </row>
    <row r="93" spans="1:11" ht="13.5" thickTop="1">
      <c r="A93" s="191" t="s">
        <v>20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3"/>
    </row>
    <row r="94" spans="1:11" ht="12.75">
      <c r="A94" s="194"/>
      <c r="B94" s="195"/>
      <c r="C94" s="195"/>
      <c r="D94" s="195"/>
      <c r="E94" s="195"/>
      <c r="F94" s="195"/>
      <c r="G94" s="195"/>
      <c r="H94" s="195"/>
      <c r="I94" s="195"/>
      <c r="J94" s="195"/>
      <c r="K94" s="196"/>
    </row>
    <row r="95" spans="1:11" ht="12.75">
      <c r="A95" s="194"/>
      <c r="B95" s="195"/>
      <c r="C95" s="195"/>
      <c r="D95" s="195"/>
      <c r="E95" s="195"/>
      <c r="F95" s="195"/>
      <c r="G95" s="195"/>
      <c r="H95" s="195"/>
      <c r="I95" s="195"/>
      <c r="J95" s="195"/>
      <c r="K95" s="196"/>
    </row>
    <row r="96" spans="1:11" ht="12.75">
      <c r="A96" s="194"/>
      <c r="B96" s="195"/>
      <c r="C96" s="195"/>
      <c r="D96" s="195"/>
      <c r="E96" s="195"/>
      <c r="F96" s="195"/>
      <c r="G96" s="195"/>
      <c r="H96" s="195"/>
      <c r="I96" s="195"/>
      <c r="J96" s="195"/>
      <c r="K96" s="196"/>
    </row>
    <row r="97" spans="1:11" ht="12.75">
      <c r="A97" s="194"/>
      <c r="B97" s="195"/>
      <c r="C97" s="195"/>
      <c r="D97" s="195"/>
      <c r="E97" s="195"/>
      <c r="F97" s="195"/>
      <c r="G97" s="195"/>
      <c r="H97" s="195"/>
      <c r="I97" s="195"/>
      <c r="J97" s="195"/>
      <c r="K97" s="196"/>
    </row>
    <row r="98" spans="1:11" ht="13.5" thickBot="1">
      <c r="A98" s="197"/>
      <c r="B98" s="198"/>
      <c r="C98" s="198"/>
      <c r="D98" s="198"/>
      <c r="E98" s="198"/>
      <c r="F98" s="198"/>
      <c r="G98" s="198"/>
      <c r="H98" s="198"/>
      <c r="I98" s="198"/>
      <c r="J98" s="198"/>
      <c r="K98" s="199"/>
    </row>
    <row r="99" spans="1:3" ht="14.25" thickBot="1" thickTop="1">
      <c r="A99" s="1"/>
      <c r="B99" s="1"/>
      <c r="C99" s="1"/>
    </row>
    <row r="100" spans="1:11" ht="15.75" thickTop="1">
      <c r="A100" s="200" t="s">
        <v>202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2"/>
    </row>
    <row r="101" spans="1:11" ht="15">
      <c r="A101" s="203" t="s">
        <v>26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1:11" ht="15">
      <c r="A102" s="203" t="s">
        <v>173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5"/>
    </row>
    <row r="103" spans="1:11" ht="15">
      <c r="A103" s="203" t="s">
        <v>107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5"/>
    </row>
    <row r="104" spans="1:11" ht="15.75" thickBot="1">
      <c r="A104" s="35" t="s">
        <v>131</v>
      </c>
      <c r="B104" s="36"/>
      <c r="C104" s="40">
        <v>500</v>
      </c>
      <c r="D104" s="38" t="s">
        <v>139</v>
      </c>
      <c r="E104" s="36"/>
      <c r="F104" s="36"/>
      <c r="G104" s="36"/>
      <c r="H104" s="36"/>
      <c r="I104" s="36"/>
      <c r="J104" s="36"/>
      <c r="K104" s="37"/>
    </row>
    <row r="105" spans="1:11" ht="16.5" thickBot="1" thickTop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3.5" customHeight="1" thickBot="1" thickTop="1">
      <c r="A106" s="208" t="s">
        <v>10</v>
      </c>
      <c r="B106" s="212" t="s">
        <v>0</v>
      </c>
      <c r="C106" s="214" t="s">
        <v>11</v>
      </c>
      <c r="D106" s="214" t="s">
        <v>12</v>
      </c>
      <c r="E106" s="214" t="s">
        <v>13</v>
      </c>
      <c r="F106" s="212" t="s">
        <v>5</v>
      </c>
      <c r="G106" s="212" t="s">
        <v>14</v>
      </c>
      <c r="H106" s="212"/>
      <c r="I106" s="212"/>
      <c r="J106" s="206" t="s">
        <v>132</v>
      </c>
      <c r="K106" s="210" t="s">
        <v>4</v>
      </c>
    </row>
    <row r="107" spans="1:11" ht="13.5" thickBot="1">
      <c r="A107" s="209"/>
      <c r="B107" s="213"/>
      <c r="C107" s="215"/>
      <c r="D107" s="215"/>
      <c r="E107" s="215"/>
      <c r="F107" s="213"/>
      <c r="G107" s="41" t="s">
        <v>1</v>
      </c>
      <c r="H107" s="41" t="s">
        <v>3</v>
      </c>
      <c r="I107" s="41" t="s">
        <v>2</v>
      </c>
      <c r="J107" s="207"/>
      <c r="K107" s="211"/>
    </row>
    <row r="108" spans="1:11" ht="12.75">
      <c r="A108" s="97">
        <v>1</v>
      </c>
      <c r="B108" s="42">
        <v>52</v>
      </c>
      <c r="C108" s="79" t="s">
        <v>151</v>
      </c>
      <c r="D108" s="43" t="s">
        <v>152</v>
      </c>
      <c r="E108" s="42" t="s">
        <v>40</v>
      </c>
      <c r="F108" s="81"/>
      <c r="G108" s="45">
        <v>1</v>
      </c>
      <c r="H108" s="45">
        <v>18</v>
      </c>
      <c r="I108" s="45">
        <v>35</v>
      </c>
      <c r="J108" s="46">
        <f>+(C$12/1000)/((+G108*60+H108+I108/1000)/3600)</f>
        <v>6.919971807522266</v>
      </c>
      <c r="K108" s="98"/>
    </row>
    <row r="109" spans="1:11" ht="12.75">
      <c r="A109" s="76">
        <v>2</v>
      </c>
      <c r="B109" s="47">
        <v>1</v>
      </c>
      <c r="C109" s="79" t="s">
        <v>43</v>
      </c>
      <c r="D109" s="48" t="s">
        <v>108</v>
      </c>
      <c r="E109" s="49" t="s">
        <v>83</v>
      </c>
      <c r="F109" s="82"/>
      <c r="G109" s="53">
        <v>1</v>
      </c>
      <c r="H109" s="53">
        <v>35</v>
      </c>
      <c r="I109" s="53">
        <v>95</v>
      </c>
      <c r="J109" s="52">
        <f>+(C$12/1000)/((+G109*60+H109+I109/1000)/3600)</f>
        <v>5.678531994321468</v>
      </c>
      <c r="K109" s="87"/>
    </row>
    <row r="110" spans="1:11" ht="12.75">
      <c r="A110" s="76">
        <v>3</v>
      </c>
      <c r="B110" s="47">
        <v>2</v>
      </c>
      <c r="C110" s="79" t="s">
        <v>154</v>
      </c>
      <c r="D110" s="48" t="s">
        <v>155</v>
      </c>
      <c r="E110" s="49" t="s">
        <v>83</v>
      </c>
      <c r="F110" s="82"/>
      <c r="G110" s="53">
        <v>2</v>
      </c>
      <c r="H110" s="53">
        <v>1</v>
      </c>
      <c r="I110" s="53">
        <v>84</v>
      </c>
      <c r="J110" s="52">
        <f>+(C$12/1000)/((+G110*60+H110+I110/1000)/3600)</f>
        <v>4.459713917610914</v>
      </c>
      <c r="K110" s="91"/>
    </row>
    <row r="111" spans="1:11" ht="12.75">
      <c r="A111" s="76"/>
      <c r="B111" s="49"/>
      <c r="C111" s="80"/>
      <c r="D111" s="55"/>
      <c r="E111" s="49"/>
      <c r="F111" s="82"/>
      <c r="G111" s="51"/>
      <c r="H111" s="49"/>
      <c r="I111" s="49"/>
      <c r="J111" s="52"/>
      <c r="K111" s="91"/>
    </row>
    <row r="112" spans="1:11" ht="12.75">
      <c r="A112" s="76"/>
      <c r="B112" s="49"/>
      <c r="C112" s="80"/>
      <c r="D112" s="55"/>
      <c r="E112" s="49"/>
      <c r="F112" s="82"/>
      <c r="G112" s="53"/>
      <c r="H112" s="53"/>
      <c r="I112" s="53"/>
      <c r="J112" s="54"/>
      <c r="K112" s="99"/>
    </row>
    <row r="113" spans="1:11" ht="12.75">
      <c r="A113" s="100"/>
      <c r="B113" s="56"/>
      <c r="C113" s="78"/>
      <c r="D113" s="56"/>
      <c r="E113" s="57"/>
      <c r="F113" s="58"/>
      <c r="G113" s="59"/>
      <c r="H113" s="59"/>
      <c r="I113" s="59"/>
      <c r="J113" s="60"/>
      <c r="K113" s="91"/>
    </row>
    <row r="114" spans="1:11" ht="12.75">
      <c r="A114" s="90"/>
      <c r="B114" s="56"/>
      <c r="C114" s="56"/>
      <c r="D114" s="56"/>
      <c r="E114" s="57"/>
      <c r="F114" s="58"/>
      <c r="G114" s="59"/>
      <c r="H114" s="59"/>
      <c r="I114" s="59"/>
      <c r="J114" s="60"/>
      <c r="K114" s="91"/>
    </row>
    <row r="115" spans="1:11" ht="12.75">
      <c r="A115" s="90"/>
      <c r="B115" s="56"/>
      <c r="C115" s="56"/>
      <c r="D115" s="56"/>
      <c r="E115" s="57"/>
      <c r="F115" s="58"/>
      <c r="G115" s="59"/>
      <c r="H115" s="59"/>
      <c r="I115" s="59"/>
      <c r="J115" s="60"/>
      <c r="K115" s="91"/>
    </row>
    <row r="116" spans="1:11" ht="12.75">
      <c r="A116" s="90"/>
      <c r="B116" s="56"/>
      <c r="C116" s="56"/>
      <c r="D116" s="56"/>
      <c r="E116" s="57"/>
      <c r="F116" s="58"/>
      <c r="G116" s="59"/>
      <c r="H116" s="59"/>
      <c r="I116" s="59"/>
      <c r="J116" s="60"/>
      <c r="K116" s="91"/>
    </row>
    <row r="117" spans="1:11" ht="12.75">
      <c r="A117" s="90"/>
      <c r="B117" s="56"/>
      <c r="C117" s="56"/>
      <c r="D117" s="56"/>
      <c r="E117" s="57"/>
      <c r="F117" s="58"/>
      <c r="G117" s="59"/>
      <c r="H117" s="59"/>
      <c r="I117" s="59"/>
      <c r="J117" s="60"/>
      <c r="K117" s="91"/>
    </row>
    <row r="118" spans="1:11" ht="12.75">
      <c r="A118" s="90"/>
      <c r="B118" s="56"/>
      <c r="C118" s="56"/>
      <c r="D118" s="56"/>
      <c r="E118" s="57"/>
      <c r="F118" s="58"/>
      <c r="G118" s="59"/>
      <c r="H118" s="59"/>
      <c r="I118" s="59"/>
      <c r="J118" s="60"/>
      <c r="K118" s="91"/>
    </row>
    <row r="119" spans="1:11" ht="12.75">
      <c r="A119" s="90"/>
      <c r="B119" s="56"/>
      <c r="C119" s="56"/>
      <c r="D119" s="56"/>
      <c r="E119" s="57"/>
      <c r="F119" s="58"/>
      <c r="G119" s="59"/>
      <c r="H119" s="59"/>
      <c r="I119" s="59"/>
      <c r="J119" s="60"/>
      <c r="K119" s="91"/>
    </row>
    <row r="120" spans="1:11" ht="12.75">
      <c r="A120" s="90"/>
      <c r="B120" s="56"/>
      <c r="C120" s="56"/>
      <c r="D120" s="56"/>
      <c r="E120" s="56"/>
      <c r="F120" s="58"/>
      <c r="G120" s="59"/>
      <c r="H120" s="59"/>
      <c r="I120" s="59"/>
      <c r="J120" s="60"/>
      <c r="K120" s="91"/>
    </row>
    <row r="121" spans="1:11" ht="12.75">
      <c r="A121" s="90"/>
      <c r="B121" s="56"/>
      <c r="C121" s="56"/>
      <c r="D121" s="56"/>
      <c r="E121" s="56"/>
      <c r="F121" s="58"/>
      <c r="G121" s="59"/>
      <c r="H121" s="59"/>
      <c r="I121" s="59"/>
      <c r="J121" s="60"/>
      <c r="K121" s="91"/>
    </row>
    <row r="122" spans="1:11" ht="12.75">
      <c r="A122" s="90"/>
      <c r="B122" s="56"/>
      <c r="C122" s="56"/>
      <c r="D122" s="56"/>
      <c r="E122" s="56"/>
      <c r="F122" s="58"/>
      <c r="G122" s="59"/>
      <c r="H122" s="59"/>
      <c r="I122" s="59"/>
      <c r="J122" s="60"/>
      <c r="K122" s="91"/>
    </row>
    <row r="123" spans="1:11" ht="12.75">
      <c r="A123" s="90"/>
      <c r="B123" s="58"/>
      <c r="C123" s="58"/>
      <c r="D123" s="58"/>
      <c r="E123" s="58"/>
      <c r="F123" s="58"/>
      <c r="G123" s="61"/>
      <c r="H123" s="61"/>
      <c r="I123" s="61"/>
      <c r="J123" s="60"/>
      <c r="K123" s="91"/>
    </row>
    <row r="124" spans="1:11" ht="12.75">
      <c r="A124" s="90"/>
      <c r="B124" s="58"/>
      <c r="C124" s="58"/>
      <c r="D124" s="58"/>
      <c r="E124" s="58"/>
      <c r="F124" s="58"/>
      <c r="G124" s="61"/>
      <c r="H124" s="61"/>
      <c r="I124" s="61"/>
      <c r="J124" s="60"/>
      <c r="K124" s="91"/>
    </row>
    <row r="125" spans="1:11" ht="12.75">
      <c r="A125" s="90"/>
      <c r="B125" s="58"/>
      <c r="C125" s="58"/>
      <c r="D125" s="58"/>
      <c r="E125" s="58"/>
      <c r="F125" s="58"/>
      <c r="G125" s="61"/>
      <c r="H125" s="61"/>
      <c r="I125" s="61"/>
      <c r="J125" s="60"/>
      <c r="K125" s="91"/>
    </row>
    <row r="126" spans="1:11" ht="12.75">
      <c r="A126" s="90"/>
      <c r="B126" s="58"/>
      <c r="C126" s="58"/>
      <c r="D126" s="58"/>
      <c r="E126" s="58"/>
      <c r="F126" s="58"/>
      <c r="G126" s="61"/>
      <c r="H126" s="61"/>
      <c r="I126" s="61"/>
      <c r="J126" s="60"/>
      <c r="K126" s="91"/>
    </row>
    <row r="127" spans="1:11" ht="12.75">
      <c r="A127" s="90"/>
      <c r="B127" s="58"/>
      <c r="C127" s="58"/>
      <c r="D127" s="58"/>
      <c r="E127" s="58"/>
      <c r="F127" s="58"/>
      <c r="G127" s="62"/>
      <c r="H127" s="62"/>
      <c r="I127" s="62"/>
      <c r="J127" s="60"/>
      <c r="K127" s="91"/>
    </row>
    <row r="128" spans="1:11" ht="13.5" thickBot="1">
      <c r="A128" s="92"/>
      <c r="B128" s="93"/>
      <c r="C128" s="93"/>
      <c r="D128" s="93"/>
      <c r="E128" s="93"/>
      <c r="F128" s="93"/>
      <c r="G128" s="94"/>
      <c r="H128" s="94"/>
      <c r="I128" s="94"/>
      <c r="J128" s="95"/>
      <c r="K128" s="96"/>
    </row>
    <row r="129" spans="1:11" ht="15.75" thickBot="1" thickTop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4.25" thickTop="1">
      <c r="A130" s="219" t="s">
        <v>18</v>
      </c>
      <c r="B130" s="220"/>
      <c r="C130" s="220"/>
      <c r="D130" s="220"/>
      <c r="E130" s="220"/>
      <c r="F130" s="220"/>
      <c r="G130" s="220"/>
      <c r="H130" s="220"/>
      <c r="I130" s="220"/>
      <c r="J130" s="220"/>
      <c r="K130" s="221"/>
    </row>
    <row r="131" spans="1:11" ht="13.5">
      <c r="A131" s="222" t="s">
        <v>9</v>
      </c>
      <c r="B131" s="223"/>
      <c r="C131" s="223"/>
      <c r="D131" s="223"/>
      <c r="E131" s="223"/>
      <c r="F131" s="223"/>
      <c r="G131" s="223"/>
      <c r="H131" s="223"/>
      <c r="I131" s="223"/>
      <c r="J131" s="223"/>
      <c r="K131" s="224"/>
    </row>
    <row r="132" spans="1:11" ht="13.5">
      <c r="A132" s="222" t="s">
        <v>6</v>
      </c>
      <c r="B132" s="223"/>
      <c r="C132" s="223"/>
      <c r="D132" s="223"/>
      <c r="E132" s="223"/>
      <c r="F132" s="223"/>
      <c r="G132" s="223"/>
      <c r="H132" s="223"/>
      <c r="I132" s="223"/>
      <c r="J132" s="223"/>
      <c r="K132" s="224"/>
    </row>
    <row r="133" spans="1:11" ht="13.5">
      <c r="A133" s="222" t="s">
        <v>32</v>
      </c>
      <c r="B133" s="223"/>
      <c r="C133" s="223"/>
      <c r="D133" s="223"/>
      <c r="E133" s="223"/>
      <c r="F133" s="223"/>
      <c r="G133" s="223"/>
      <c r="H133" s="223"/>
      <c r="I133" s="223"/>
      <c r="J133" s="223"/>
      <c r="K133" s="224"/>
    </row>
    <row r="134" spans="1:11" ht="13.5">
      <c r="A134" s="222" t="s">
        <v>7</v>
      </c>
      <c r="B134" s="223"/>
      <c r="C134" s="223"/>
      <c r="D134" s="223"/>
      <c r="E134" s="223"/>
      <c r="F134" s="223"/>
      <c r="G134" s="223"/>
      <c r="H134" s="223"/>
      <c r="I134" s="223"/>
      <c r="J134" s="223"/>
      <c r="K134" s="224"/>
    </row>
    <row r="135" spans="1:11" ht="14.25" thickBot="1">
      <c r="A135" s="216" t="s">
        <v>116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8"/>
    </row>
    <row r="136" spans="1:11" ht="15" thickTop="1">
      <c r="A136" s="16"/>
      <c r="B136" s="16"/>
      <c r="C136" s="16"/>
      <c r="D136" s="16"/>
      <c r="E136" s="17"/>
      <c r="F136" s="17"/>
      <c r="G136" s="15"/>
      <c r="H136" s="15"/>
      <c r="I136" s="15"/>
      <c r="J136" s="15"/>
      <c r="K136" s="15"/>
    </row>
    <row r="137" spans="1:11" ht="16.5">
      <c r="A137" s="18" t="s">
        <v>15</v>
      </c>
      <c r="B137" s="19"/>
      <c r="C137" s="18"/>
      <c r="D137" s="18"/>
      <c r="E137" s="20" t="s">
        <v>16</v>
      </c>
      <c r="F137" s="21"/>
      <c r="G137" s="22"/>
      <c r="H137" s="22"/>
      <c r="I137" s="20" t="s">
        <v>17</v>
      </c>
      <c r="J137" s="22"/>
      <c r="K137" s="15"/>
    </row>
    <row r="138" spans="1:11" ht="14.25">
      <c r="A138" s="23"/>
      <c r="B138" s="16"/>
      <c r="C138" s="23"/>
      <c r="D138" s="23"/>
      <c r="E138" s="24"/>
      <c r="G138" s="15"/>
      <c r="H138" s="15"/>
      <c r="I138" s="24"/>
      <c r="J138" s="15"/>
      <c r="K138" s="15"/>
    </row>
    <row r="139" spans="1:11" ht="15.75">
      <c r="A139" s="23"/>
      <c r="B139" s="16"/>
      <c r="C139" s="23"/>
      <c r="D139" s="23"/>
      <c r="E139" s="25"/>
      <c r="G139" s="15"/>
      <c r="H139" s="15"/>
      <c r="I139" s="24"/>
      <c r="J139" s="15"/>
      <c r="K139" s="15"/>
    </row>
  </sheetData>
  <sheetProtection selectLockedCells="1" selectUnlockedCells="1"/>
  <mergeCells count="60">
    <mergeCell ref="A134:K134"/>
    <mergeCell ref="A135:K135"/>
    <mergeCell ref="A93:K98"/>
    <mergeCell ref="A100:K100"/>
    <mergeCell ref="J106:J107"/>
    <mergeCell ref="K106:K107"/>
    <mergeCell ref="A130:K130"/>
    <mergeCell ref="A131:K131"/>
    <mergeCell ref="A132:K132"/>
    <mergeCell ref="A133:K133"/>
    <mergeCell ref="A101:K101"/>
    <mergeCell ref="A102:K102"/>
    <mergeCell ref="A103:K103"/>
    <mergeCell ref="A106:A107"/>
    <mergeCell ref="B106:B107"/>
    <mergeCell ref="C106:C107"/>
    <mergeCell ref="D106:D107"/>
    <mergeCell ref="E106:E107"/>
    <mergeCell ref="F106:F107"/>
    <mergeCell ref="G106:I106"/>
    <mergeCell ref="A86:K86"/>
    <mergeCell ref="A87:K87"/>
    <mergeCell ref="A88:K88"/>
    <mergeCell ref="A89:K89"/>
    <mergeCell ref="F60:F61"/>
    <mergeCell ref="G60:I60"/>
    <mergeCell ref="J60:J61"/>
    <mergeCell ref="K60:K61"/>
    <mergeCell ref="A84:K84"/>
    <mergeCell ref="A85:K85"/>
    <mergeCell ref="A47:K52"/>
    <mergeCell ref="A54:K54"/>
    <mergeCell ref="A55:K55"/>
    <mergeCell ref="A56:K56"/>
    <mergeCell ref="A57:K57"/>
    <mergeCell ref="A60:A61"/>
    <mergeCell ref="B60:B61"/>
    <mergeCell ref="C60:C61"/>
    <mergeCell ref="D60:D61"/>
    <mergeCell ref="E60:E61"/>
    <mergeCell ref="D14:D15"/>
    <mergeCell ref="F14:F15"/>
    <mergeCell ref="C14:C15"/>
    <mergeCell ref="E14:E15"/>
    <mergeCell ref="A42:K42"/>
    <mergeCell ref="A37:K37"/>
    <mergeCell ref="A38:K38"/>
    <mergeCell ref="A39:K39"/>
    <mergeCell ref="A40:K40"/>
    <mergeCell ref="A41:K41"/>
    <mergeCell ref="A1:K6"/>
    <mergeCell ref="A8:K8"/>
    <mergeCell ref="A9:K9"/>
    <mergeCell ref="A10:K10"/>
    <mergeCell ref="J14:J15"/>
    <mergeCell ref="A11:K11"/>
    <mergeCell ref="A14:A15"/>
    <mergeCell ref="K14:K15"/>
    <mergeCell ref="B14:B15"/>
    <mergeCell ref="G14:I1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1">
      <selection activeCell="A1" sqref="A1:K6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25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142</v>
      </c>
      <c r="B12" s="36"/>
      <c r="C12" s="40">
        <v>200</v>
      </c>
      <c r="D12" s="38" t="s">
        <v>145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thickBot="1" thickTop="1">
      <c r="A14" s="229" t="s">
        <v>10</v>
      </c>
      <c r="B14" s="229" t="s">
        <v>0</v>
      </c>
      <c r="C14" s="227" t="s">
        <v>11</v>
      </c>
      <c r="D14" s="226" t="s">
        <v>12</v>
      </c>
      <c r="E14" s="226" t="s">
        <v>13</v>
      </c>
      <c r="F14" s="229" t="s">
        <v>5</v>
      </c>
      <c r="G14" s="229" t="s">
        <v>14</v>
      </c>
      <c r="H14" s="229"/>
      <c r="I14" s="229"/>
      <c r="J14" s="230" t="s">
        <v>8</v>
      </c>
      <c r="K14" s="229" t="s">
        <v>4</v>
      </c>
    </row>
    <row r="15" spans="1:11" ht="14.25" thickBot="1" thickTop="1">
      <c r="A15" s="229"/>
      <c r="B15" s="229"/>
      <c r="C15" s="228"/>
      <c r="D15" s="226"/>
      <c r="E15" s="226"/>
      <c r="F15" s="229"/>
      <c r="G15" s="3" t="s">
        <v>1</v>
      </c>
      <c r="H15" s="3" t="s">
        <v>3</v>
      </c>
      <c r="I15" s="3" t="s">
        <v>2</v>
      </c>
      <c r="J15" s="231"/>
      <c r="K15" s="229"/>
    </row>
    <row r="16" spans="1:11" ht="13.5" thickTop="1">
      <c r="A16" s="162">
        <v>1</v>
      </c>
      <c r="B16" s="117">
        <v>44</v>
      </c>
      <c r="C16" s="153" t="s">
        <v>99</v>
      </c>
      <c r="D16" s="118" t="s">
        <v>63</v>
      </c>
      <c r="E16" s="117" t="s">
        <v>101</v>
      </c>
      <c r="F16" s="154"/>
      <c r="G16" s="145"/>
      <c r="H16" s="190">
        <v>20</v>
      </c>
      <c r="I16" s="145">
        <v>55</v>
      </c>
      <c r="J16" s="74">
        <f>+(C$12/1000)/((+G16*60+H16+I16/1000)/3600)</f>
        <v>35.90127150336575</v>
      </c>
      <c r="K16" s="4"/>
    </row>
    <row r="17" spans="1:11" ht="12.75">
      <c r="A17" s="150">
        <v>2</v>
      </c>
      <c r="B17" s="128">
        <v>107</v>
      </c>
      <c r="C17" s="107" t="s">
        <v>160</v>
      </c>
      <c r="D17" s="107" t="s">
        <v>62</v>
      </c>
      <c r="E17" s="128" t="s">
        <v>86</v>
      </c>
      <c r="F17" s="146"/>
      <c r="G17" s="59"/>
      <c r="H17" s="50">
        <v>22</v>
      </c>
      <c r="I17" s="59">
        <v>23</v>
      </c>
      <c r="J17" s="52">
        <f>+(C$12/1000)/((+G17*60+H17+I17/1000)/3600)</f>
        <v>32.693093583980385</v>
      </c>
      <c r="K17" s="142"/>
    </row>
    <row r="18" spans="1:11" ht="12.75">
      <c r="A18" s="179">
        <v>3</v>
      </c>
      <c r="B18" s="49">
        <v>34</v>
      </c>
      <c r="C18" s="55" t="s">
        <v>87</v>
      </c>
      <c r="D18" s="55" t="s">
        <v>98</v>
      </c>
      <c r="E18" s="49" t="s">
        <v>86</v>
      </c>
      <c r="F18" s="146"/>
      <c r="G18" s="59"/>
      <c r="H18" s="50">
        <v>22</v>
      </c>
      <c r="I18" s="59">
        <v>48</v>
      </c>
      <c r="J18" s="52">
        <f>+(C$12/1000)/((+G18*60+H18+I18/1000)/3600)</f>
        <v>32.656023222060966</v>
      </c>
      <c r="K18" s="142"/>
    </row>
    <row r="19" spans="1:11" ht="12.75">
      <c r="A19" s="150"/>
      <c r="B19" s="128"/>
      <c r="C19" s="107"/>
      <c r="D19" s="107"/>
      <c r="E19" s="128"/>
      <c r="F19" s="157"/>
      <c r="G19" s="158"/>
      <c r="I19" s="158"/>
      <c r="J19" s="156"/>
      <c r="K19" s="152"/>
    </row>
    <row r="20" spans="1:11" ht="12.75">
      <c r="A20" s="100"/>
      <c r="B20" s="49"/>
      <c r="C20" s="65"/>
      <c r="D20" s="65"/>
      <c r="E20" s="49"/>
      <c r="F20" s="146"/>
      <c r="G20" s="59"/>
      <c r="H20" s="59"/>
      <c r="I20" s="59"/>
      <c r="J20" s="156"/>
      <c r="K20" s="142"/>
    </row>
    <row r="21" spans="1:11" ht="12.75">
      <c r="A21" s="100"/>
      <c r="B21" s="69"/>
      <c r="C21" s="55"/>
      <c r="D21" s="55"/>
      <c r="E21" s="49"/>
      <c r="F21" s="58"/>
      <c r="G21" s="59"/>
      <c r="H21" s="59"/>
      <c r="I21" s="59"/>
      <c r="J21" s="156"/>
      <c r="K21" s="142"/>
    </row>
    <row r="22" spans="1:11" ht="12.75">
      <c r="A22" s="100"/>
      <c r="B22" s="69"/>
      <c r="C22" s="55"/>
      <c r="D22" s="55"/>
      <c r="E22" s="49"/>
      <c r="F22" s="58"/>
      <c r="G22" s="59"/>
      <c r="H22" s="59"/>
      <c r="I22" s="59"/>
      <c r="J22" s="60"/>
      <c r="K22" s="142"/>
    </row>
    <row r="23" spans="1:11" ht="12.75">
      <c r="A23" s="100"/>
      <c r="B23" s="69"/>
      <c r="C23" s="55"/>
      <c r="D23" s="55"/>
      <c r="E23" s="49"/>
      <c r="F23" s="58"/>
      <c r="G23" s="59"/>
      <c r="H23" s="59"/>
      <c r="I23" s="59"/>
      <c r="J23" s="60"/>
      <c r="K23" s="142"/>
    </row>
    <row r="24" spans="1:11" ht="12.75">
      <c r="A24" s="100"/>
      <c r="B24" s="69"/>
      <c r="C24" s="55"/>
      <c r="D24" s="55"/>
      <c r="E24" s="49"/>
      <c r="F24" s="58"/>
      <c r="G24" s="59"/>
      <c r="H24" s="59"/>
      <c r="I24" s="59"/>
      <c r="J24" s="60"/>
      <c r="K24" s="142"/>
    </row>
    <row r="25" spans="1:11" ht="12.75">
      <c r="A25" s="100"/>
      <c r="B25" s="56"/>
      <c r="C25" s="56"/>
      <c r="D25" s="56"/>
      <c r="E25" s="56"/>
      <c r="F25" s="58"/>
      <c r="G25" s="59"/>
      <c r="H25" s="59"/>
      <c r="I25" s="59"/>
      <c r="J25" s="60"/>
      <c r="K25" s="142"/>
    </row>
    <row r="26" spans="1:11" ht="12.75">
      <c r="A26" s="151"/>
      <c r="B26" s="159"/>
      <c r="C26" s="159"/>
      <c r="D26" s="159"/>
      <c r="E26" s="159"/>
      <c r="F26" s="160"/>
      <c r="G26" s="158"/>
      <c r="H26" s="158"/>
      <c r="I26" s="59"/>
      <c r="J26" s="60"/>
      <c r="K26" s="142"/>
    </row>
    <row r="27" spans="1:11" ht="12.75">
      <c r="A27" s="100"/>
      <c r="B27" s="67"/>
      <c r="C27" s="67"/>
      <c r="D27" s="67"/>
      <c r="E27" s="67"/>
      <c r="F27" s="58"/>
      <c r="G27" s="61"/>
      <c r="H27" s="61"/>
      <c r="I27" s="61"/>
      <c r="J27" s="60"/>
      <c r="K27" s="142"/>
    </row>
    <row r="28" spans="1:11" ht="12.75">
      <c r="A28" s="100"/>
      <c r="B28" s="67"/>
      <c r="C28" s="67"/>
      <c r="D28" s="67"/>
      <c r="E28" s="67"/>
      <c r="F28" s="58"/>
      <c r="G28" s="61"/>
      <c r="H28" s="161"/>
      <c r="I28" s="61"/>
      <c r="J28" s="60"/>
      <c r="K28" s="142"/>
    </row>
    <row r="29" spans="1:11" ht="12.75">
      <c r="A29" s="100"/>
      <c r="B29" s="58"/>
      <c r="C29" s="58"/>
      <c r="D29" s="58"/>
      <c r="E29" s="58"/>
      <c r="F29" s="58"/>
      <c r="G29" s="61"/>
      <c r="H29" s="61"/>
      <c r="I29" s="61"/>
      <c r="J29" s="60"/>
      <c r="K29" s="142"/>
    </row>
    <row r="30" spans="1:11" ht="12.75">
      <c r="A30" s="100"/>
      <c r="B30" s="58"/>
      <c r="C30" s="58"/>
      <c r="D30" s="58"/>
      <c r="E30" s="58"/>
      <c r="F30" s="58"/>
      <c r="G30" s="61"/>
      <c r="H30" s="61"/>
      <c r="I30" s="61"/>
      <c r="J30" s="60"/>
      <c r="K30" s="142"/>
    </row>
    <row r="31" spans="1:11" ht="12.75">
      <c r="A31" s="100"/>
      <c r="B31" s="58"/>
      <c r="C31" s="58"/>
      <c r="D31" s="58"/>
      <c r="E31" s="58"/>
      <c r="F31" s="58"/>
      <c r="G31" s="61"/>
      <c r="H31" s="61"/>
      <c r="I31" s="61"/>
      <c r="J31" s="60"/>
      <c r="K31" s="142"/>
    </row>
    <row r="32" spans="1:11" ht="12.75">
      <c r="A32" s="100"/>
      <c r="B32" s="58"/>
      <c r="C32" s="58"/>
      <c r="D32" s="58"/>
      <c r="E32" s="58"/>
      <c r="F32" s="58"/>
      <c r="G32" s="62"/>
      <c r="H32" s="62"/>
      <c r="I32" s="62"/>
      <c r="J32" s="60"/>
      <c r="K32" s="142"/>
    </row>
    <row r="33" spans="1:11" ht="13.5" thickBot="1">
      <c r="A33" s="10"/>
      <c r="B33" s="93"/>
      <c r="C33" s="93"/>
      <c r="D33" s="93"/>
      <c r="E33" s="93"/>
      <c r="F33" s="93"/>
      <c r="G33" s="94"/>
      <c r="H33" s="94"/>
      <c r="I33" s="94"/>
      <c r="J33" s="95"/>
      <c r="K33" s="14"/>
    </row>
    <row r="34" spans="1:11" ht="15.75" thickBot="1" thickTop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4.25" thickTop="1">
      <c r="A35" s="32" t="s">
        <v>18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</row>
    <row r="36" spans="1:11" ht="13.5">
      <c r="A36" s="26" t="s">
        <v>9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</row>
    <row r="37" spans="1:11" ht="13.5">
      <c r="A37" s="26" t="s">
        <v>6</v>
      </c>
      <c r="B37" s="27"/>
      <c r="C37" s="27"/>
      <c r="D37" s="27"/>
      <c r="E37" s="27"/>
      <c r="F37" s="27"/>
      <c r="G37" s="27"/>
      <c r="H37" s="27"/>
      <c r="I37" s="27"/>
      <c r="J37" s="27"/>
      <c r="K37" s="28"/>
    </row>
    <row r="38" spans="1:11" ht="13.5">
      <c r="A38" s="26" t="s">
        <v>19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</row>
    <row r="39" spans="1:11" ht="13.5">
      <c r="A39" s="26" t="s">
        <v>7</v>
      </c>
      <c r="B39" s="27"/>
      <c r="C39" s="27"/>
      <c r="D39" s="27"/>
      <c r="E39" s="27"/>
      <c r="F39" s="27"/>
      <c r="G39" s="27"/>
      <c r="H39" s="27"/>
      <c r="I39" s="27"/>
      <c r="J39" s="27"/>
      <c r="K39" s="28"/>
    </row>
    <row r="40" spans="1:11" ht="15" thickBot="1">
      <c r="A40" s="29" t="s">
        <v>21</v>
      </c>
      <c r="B40" s="30"/>
      <c r="C40" s="30"/>
      <c r="D40" s="30"/>
      <c r="E40" s="30"/>
      <c r="F40" s="30"/>
      <c r="G40" s="30"/>
      <c r="H40" s="30"/>
      <c r="I40" s="30"/>
      <c r="J40" s="30"/>
      <c r="K40" s="31"/>
    </row>
    <row r="41" spans="1:11" ht="15" thickTop="1">
      <c r="A41" s="16"/>
      <c r="B41" s="16"/>
      <c r="C41" s="16"/>
      <c r="D41" s="16"/>
      <c r="E41" s="17"/>
      <c r="F41" s="17"/>
      <c r="G41" s="15"/>
      <c r="H41" s="15"/>
      <c r="I41" s="15"/>
      <c r="J41" s="15"/>
      <c r="K41" s="15"/>
    </row>
    <row r="42" spans="1:11" ht="16.5">
      <c r="A42" s="18" t="s">
        <v>15</v>
      </c>
      <c r="B42" s="19"/>
      <c r="C42" s="18"/>
      <c r="D42" s="18"/>
      <c r="E42" s="20" t="s">
        <v>16</v>
      </c>
      <c r="F42" s="21"/>
      <c r="G42" s="22"/>
      <c r="H42" s="22"/>
      <c r="I42" s="20" t="s">
        <v>17</v>
      </c>
      <c r="J42" s="22"/>
      <c r="K42" s="15"/>
    </row>
    <row r="43" spans="1:11" ht="15" thickBot="1">
      <c r="A43" s="23"/>
      <c r="B43" s="16"/>
      <c r="C43" s="23"/>
      <c r="D43" s="23"/>
      <c r="E43" s="24"/>
      <c r="G43" s="15"/>
      <c r="H43" s="15"/>
      <c r="I43" s="24"/>
      <c r="J43" s="15"/>
      <c r="K43" s="15"/>
    </row>
    <row r="44" spans="1:11" ht="13.5" thickTop="1">
      <c r="A44" s="191" t="s">
        <v>20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3"/>
    </row>
    <row r="45" spans="1:11" ht="12.75">
      <c r="A45" s="194"/>
      <c r="B45" s="195"/>
      <c r="C45" s="195"/>
      <c r="D45" s="195"/>
      <c r="E45" s="195"/>
      <c r="F45" s="195"/>
      <c r="G45" s="195"/>
      <c r="H45" s="195"/>
      <c r="I45" s="195"/>
      <c r="J45" s="195"/>
      <c r="K45" s="196"/>
    </row>
    <row r="46" spans="1:11" ht="12.75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6"/>
    </row>
    <row r="47" spans="1:11" ht="12.75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6"/>
    </row>
    <row r="48" spans="1:11" ht="12.7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3.5" thickBot="1">
      <c r="A49" s="197"/>
      <c r="B49" s="198"/>
      <c r="C49" s="198"/>
      <c r="D49" s="198"/>
      <c r="E49" s="198"/>
      <c r="F49" s="198"/>
      <c r="G49" s="198"/>
      <c r="H49" s="198"/>
      <c r="I49" s="198"/>
      <c r="J49" s="198"/>
      <c r="K49" s="199"/>
    </row>
    <row r="50" spans="1:3" ht="14.25" thickBot="1" thickTop="1">
      <c r="A50" s="1"/>
      <c r="B50" s="1"/>
      <c r="C50" s="1"/>
    </row>
    <row r="51" spans="1:11" ht="15.75" thickTop="1">
      <c r="A51" s="200" t="s">
        <v>202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2"/>
    </row>
    <row r="52" spans="1:11" ht="15">
      <c r="A52" s="203" t="s">
        <v>25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5"/>
    </row>
    <row r="53" spans="1:11" ht="15">
      <c r="A53" s="203" t="s">
        <v>173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5"/>
    </row>
    <row r="54" spans="1:11" ht="15">
      <c r="A54" s="203" t="s">
        <v>107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5"/>
    </row>
    <row r="55" spans="1:11" ht="15.75" thickBot="1">
      <c r="A55" s="35" t="s">
        <v>142</v>
      </c>
      <c r="B55" s="36"/>
      <c r="C55" s="40">
        <v>1000</v>
      </c>
      <c r="D55" s="38" t="s">
        <v>143</v>
      </c>
      <c r="E55" s="36"/>
      <c r="F55" s="36"/>
      <c r="G55" s="36"/>
      <c r="H55" s="36"/>
      <c r="I55" s="36"/>
      <c r="J55" s="36"/>
      <c r="K55" s="37"/>
    </row>
    <row r="56" spans="1:11" ht="16.5" thickBot="1" thickTop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 customHeight="1" thickBot="1" thickTop="1">
      <c r="A57" s="229" t="s">
        <v>10</v>
      </c>
      <c r="B57" s="229" t="s">
        <v>0</v>
      </c>
      <c r="C57" s="227" t="s">
        <v>11</v>
      </c>
      <c r="D57" s="226" t="s">
        <v>12</v>
      </c>
      <c r="E57" s="226" t="s">
        <v>13</v>
      </c>
      <c r="F57" s="229" t="s">
        <v>5</v>
      </c>
      <c r="G57" s="229" t="s">
        <v>14</v>
      </c>
      <c r="H57" s="229"/>
      <c r="I57" s="229"/>
      <c r="J57" s="230" t="s">
        <v>8</v>
      </c>
      <c r="K57" s="229" t="s">
        <v>4</v>
      </c>
    </row>
    <row r="58" spans="1:11" ht="14.25" thickBot="1" thickTop="1">
      <c r="A58" s="229"/>
      <c r="B58" s="229"/>
      <c r="C58" s="228"/>
      <c r="D58" s="226"/>
      <c r="E58" s="226"/>
      <c r="F58" s="229"/>
      <c r="G58" s="3" t="s">
        <v>1</v>
      </c>
      <c r="H58" s="3" t="s">
        <v>3</v>
      </c>
      <c r="I58" s="3" t="s">
        <v>2</v>
      </c>
      <c r="J58" s="231"/>
      <c r="K58" s="229"/>
    </row>
    <row r="59" spans="1:11" ht="13.5" thickTop="1">
      <c r="A59" s="162">
        <v>1</v>
      </c>
      <c r="B59" s="117">
        <v>44</v>
      </c>
      <c r="C59" s="153" t="s">
        <v>99</v>
      </c>
      <c r="D59" s="118" t="s">
        <v>63</v>
      </c>
      <c r="E59" s="117" t="s">
        <v>101</v>
      </c>
      <c r="F59" s="154"/>
      <c r="G59" s="145">
        <v>1</v>
      </c>
      <c r="H59" s="145">
        <v>46</v>
      </c>
      <c r="I59" s="145">
        <v>77</v>
      </c>
      <c r="J59" s="155">
        <f>+(C$12/1000)/((+G59*60+H59+I59/1000)/3600)</f>
        <v>6.787522271557454</v>
      </c>
      <c r="K59" s="4"/>
    </row>
    <row r="60" spans="1:11" ht="12.75">
      <c r="A60" s="163">
        <v>2</v>
      </c>
      <c r="B60" s="128">
        <v>34</v>
      </c>
      <c r="C60" s="107" t="s">
        <v>87</v>
      </c>
      <c r="D60" s="107" t="s">
        <v>98</v>
      </c>
      <c r="E60" s="128" t="s">
        <v>86</v>
      </c>
      <c r="F60" s="146"/>
      <c r="G60" s="59">
        <v>1</v>
      </c>
      <c r="H60" s="59">
        <v>56</v>
      </c>
      <c r="I60" s="59">
        <v>96</v>
      </c>
      <c r="J60" s="156">
        <f>+(C$12/1000)/((+G60*60+H60+I60/1000)/3600)</f>
        <v>6.2017640573318635</v>
      </c>
      <c r="K60" s="142"/>
    </row>
    <row r="61" spans="1:11" ht="12.75">
      <c r="A61" s="149">
        <v>3</v>
      </c>
      <c r="B61" s="49">
        <v>107</v>
      </c>
      <c r="C61" s="55" t="s">
        <v>160</v>
      </c>
      <c r="D61" s="55" t="s">
        <v>62</v>
      </c>
      <c r="E61" s="49" t="s">
        <v>86</v>
      </c>
      <c r="F61" s="146"/>
      <c r="G61" s="59">
        <v>1</v>
      </c>
      <c r="H61" s="59">
        <v>57</v>
      </c>
      <c r="I61" s="59">
        <v>39</v>
      </c>
      <c r="J61" s="156">
        <f>+(C$12/1000)/((+G61*60+H61+I61/1000)/3600)</f>
        <v>6.151795555327711</v>
      </c>
      <c r="K61" s="142"/>
    </row>
    <row r="62" spans="1:11" ht="12.75">
      <c r="A62" s="150"/>
      <c r="B62" s="128"/>
      <c r="C62" s="107"/>
      <c r="D62" s="107"/>
      <c r="E62" s="128"/>
      <c r="F62" s="157"/>
      <c r="G62" s="158"/>
      <c r="H62" s="158"/>
      <c r="I62" s="158"/>
      <c r="J62" s="156"/>
      <c r="K62" s="152"/>
    </row>
    <row r="63" spans="1:11" ht="12.75">
      <c r="A63" s="100"/>
      <c r="B63" s="49"/>
      <c r="C63" s="65"/>
      <c r="D63" s="65"/>
      <c r="E63" s="49"/>
      <c r="F63" s="146"/>
      <c r="G63" s="59"/>
      <c r="H63" s="59"/>
      <c r="I63" s="59"/>
      <c r="J63" s="156"/>
      <c r="K63" s="142"/>
    </row>
    <row r="64" spans="1:11" ht="12.75">
      <c r="A64" s="100"/>
      <c r="B64" s="69"/>
      <c r="C64" s="55"/>
      <c r="D64" s="55"/>
      <c r="E64" s="49"/>
      <c r="F64" s="58"/>
      <c r="G64" s="59"/>
      <c r="H64" s="59"/>
      <c r="I64" s="59"/>
      <c r="J64" s="156"/>
      <c r="K64" s="142"/>
    </row>
    <row r="65" spans="1:11" ht="12.75">
      <c r="A65" s="100"/>
      <c r="B65" s="69"/>
      <c r="C65" s="55"/>
      <c r="D65" s="55"/>
      <c r="E65" s="49"/>
      <c r="F65" s="58"/>
      <c r="G65" s="59"/>
      <c r="H65" s="59"/>
      <c r="I65" s="59"/>
      <c r="J65" s="60"/>
      <c r="K65" s="142"/>
    </row>
    <row r="66" spans="1:11" ht="12.75">
      <c r="A66" s="100"/>
      <c r="B66" s="69"/>
      <c r="C66" s="55"/>
      <c r="D66" s="55"/>
      <c r="E66" s="49"/>
      <c r="F66" s="58"/>
      <c r="G66" s="59"/>
      <c r="H66" s="59"/>
      <c r="I66" s="59"/>
      <c r="J66" s="60"/>
      <c r="K66" s="142"/>
    </row>
    <row r="67" spans="1:11" ht="12.75">
      <c r="A67" s="100"/>
      <c r="B67" s="69"/>
      <c r="C67" s="55"/>
      <c r="D67" s="55"/>
      <c r="E67" s="49"/>
      <c r="F67" s="58"/>
      <c r="G67" s="59"/>
      <c r="H67" s="59"/>
      <c r="I67" s="59"/>
      <c r="J67" s="60"/>
      <c r="K67" s="142"/>
    </row>
    <row r="68" spans="1:11" ht="12.75">
      <c r="A68" s="100"/>
      <c r="B68" s="56"/>
      <c r="C68" s="56"/>
      <c r="D68" s="56"/>
      <c r="E68" s="56"/>
      <c r="F68" s="58"/>
      <c r="G68" s="59"/>
      <c r="H68" s="59"/>
      <c r="I68" s="59"/>
      <c r="J68" s="60"/>
      <c r="K68" s="142"/>
    </row>
    <row r="69" spans="1:11" ht="12.75">
      <c r="A69" s="151"/>
      <c r="B69" s="159"/>
      <c r="C69" s="159"/>
      <c r="D69" s="159"/>
      <c r="E69" s="159"/>
      <c r="F69" s="160"/>
      <c r="G69" s="158"/>
      <c r="H69" s="158"/>
      <c r="I69" s="59"/>
      <c r="J69" s="60"/>
      <c r="K69" s="142"/>
    </row>
    <row r="70" spans="1:11" ht="12.75">
      <c r="A70" s="100"/>
      <c r="B70" s="67"/>
      <c r="C70" s="67"/>
      <c r="D70" s="67"/>
      <c r="E70" s="67"/>
      <c r="F70" s="58"/>
      <c r="G70" s="61"/>
      <c r="H70" s="61"/>
      <c r="I70" s="61"/>
      <c r="J70" s="60"/>
      <c r="K70" s="142"/>
    </row>
    <row r="71" spans="1:11" ht="12.75">
      <c r="A71" s="100"/>
      <c r="B71" s="67"/>
      <c r="C71" s="67"/>
      <c r="D71" s="67"/>
      <c r="E71" s="67"/>
      <c r="F71" s="58"/>
      <c r="G71" s="61"/>
      <c r="H71" s="161"/>
      <c r="I71" s="61"/>
      <c r="J71" s="60"/>
      <c r="K71" s="142"/>
    </row>
    <row r="72" spans="1:11" ht="12.75">
      <c r="A72" s="100"/>
      <c r="B72" s="58"/>
      <c r="C72" s="58"/>
      <c r="D72" s="58"/>
      <c r="E72" s="58"/>
      <c r="F72" s="58"/>
      <c r="G72" s="61"/>
      <c r="H72" s="61"/>
      <c r="I72" s="61"/>
      <c r="J72" s="60"/>
      <c r="K72" s="142"/>
    </row>
    <row r="73" spans="1:11" ht="12.75">
      <c r="A73" s="100"/>
      <c r="B73" s="58"/>
      <c r="C73" s="58"/>
      <c r="D73" s="58"/>
      <c r="E73" s="58"/>
      <c r="F73" s="58"/>
      <c r="G73" s="61"/>
      <c r="H73" s="61"/>
      <c r="I73" s="61"/>
      <c r="J73" s="60"/>
      <c r="K73" s="142"/>
    </row>
    <row r="74" spans="1:11" ht="12.75">
      <c r="A74" s="100"/>
      <c r="B74" s="58"/>
      <c r="C74" s="58"/>
      <c r="D74" s="58"/>
      <c r="E74" s="58"/>
      <c r="F74" s="58"/>
      <c r="G74" s="61"/>
      <c r="H74" s="61"/>
      <c r="I74" s="61"/>
      <c r="J74" s="60"/>
      <c r="K74" s="142"/>
    </row>
    <row r="75" spans="1:11" ht="12.75">
      <c r="A75" s="100"/>
      <c r="B75" s="58"/>
      <c r="C75" s="58"/>
      <c r="D75" s="58"/>
      <c r="E75" s="58"/>
      <c r="F75" s="58"/>
      <c r="G75" s="62"/>
      <c r="H75" s="62"/>
      <c r="I75" s="62"/>
      <c r="J75" s="60"/>
      <c r="K75" s="142"/>
    </row>
    <row r="76" spans="1:11" ht="13.5" thickBot="1">
      <c r="A76" s="10"/>
      <c r="B76" s="93"/>
      <c r="C76" s="93"/>
      <c r="D76" s="93"/>
      <c r="E76" s="93"/>
      <c r="F76" s="93"/>
      <c r="G76" s="94"/>
      <c r="H76" s="94"/>
      <c r="I76" s="94"/>
      <c r="J76" s="95"/>
      <c r="K76" s="14"/>
    </row>
    <row r="77" spans="1:11" ht="15.75" thickBot="1" thickTop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4.25" thickTop="1">
      <c r="A78" s="32" t="s">
        <v>18</v>
      </c>
      <c r="B78" s="33"/>
      <c r="C78" s="33"/>
      <c r="D78" s="33"/>
      <c r="E78" s="33"/>
      <c r="F78" s="33"/>
      <c r="G78" s="33"/>
      <c r="H78" s="33"/>
      <c r="I78" s="33"/>
      <c r="J78" s="33"/>
      <c r="K78" s="34"/>
    </row>
    <row r="79" spans="1:11" ht="13.5">
      <c r="A79" s="26" t="s">
        <v>9</v>
      </c>
      <c r="B79" s="27"/>
      <c r="C79" s="27"/>
      <c r="D79" s="27"/>
      <c r="E79" s="27"/>
      <c r="F79" s="27"/>
      <c r="G79" s="27"/>
      <c r="H79" s="27"/>
      <c r="I79" s="27"/>
      <c r="J79" s="27"/>
      <c r="K79" s="28"/>
    </row>
    <row r="80" spans="1:11" ht="13.5">
      <c r="A80" s="26" t="s">
        <v>6</v>
      </c>
      <c r="B80" s="27"/>
      <c r="C80" s="27"/>
      <c r="D80" s="27"/>
      <c r="E80" s="27"/>
      <c r="F80" s="27"/>
      <c r="G80" s="27"/>
      <c r="H80" s="27"/>
      <c r="I80" s="27"/>
      <c r="J80" s="27"/>
      <c r="K80" s="28"/>
    </row>
    <row r="81" spans="1:11" ht="13.5">
      <c r="A81" s="26" t="s">
        <v>19</v>
      </c>
      <c r="B81" s="27"/>
      <c r="C81" s="27"/>
      <c r="D81" s="27"/>
      <c r="E81" s="27"/>
      <c r="F81" s="27"/>
      <c r="G81" s="27"/>
      <c r="H81" s="27"/>
      <c r="I81" s="27"/>
      <c r="J81" s="27"/>
      <c r="K81" s="28"/>
    </row>
    <row r="82" spans="1:11" ht="13.5">
      <c r="A82" s="26" t="s">
        <v>7</v>
      </c>
      <c r="B82" s="27"/>
      <c r="C82" s="27"/>
      <c r="D82" s="27"/>
      <c r="E82" s="27"/>
      <c r="F82" s="27"/>
      <c r="G82" s="27"/>
      <c r="H82" s="27"/>
      <c r="I82" s="27"/>
      <c r="J82" s="27"/>
      <c r="K82" s="28"/>
    </row>
    <row r="83" spans="1:11" ht="15" thickBot="1">
      <c r="A83" s="29" t="s">
        <v>21</v>
      </c>
      <c r="B83" s="30"/>
      <c r="C83" s="30"/>
      <c r="D83" s="30"/>
      <c r="E83" s="30"/>
      <c r="F83" s="30"/>
      <c r="G83" s="30"/>
      <c r="H83" s="30"/>
      <c r="I83" s="30"/>
      <c r="J83" s="30"/>
      <c r="K83" s="31"/>
    </row>
    <row r="84" spans="1:11" ht="15" thickTop="1">
      <c r="A84" s="16"/>
      <c r="B84" s="16"/>
      <c r="C84" s="16"/>
      <c r="D84" s="16"/>
      <c r="E84" s="17"/>
      <c r="F84" s="17"/>
      <c r="G84" s="15"/>
      <c r="H84" s="15"/>
      <c r="I84" s="15"/>
      <c r="J84" s="15"/>
      <c r="K84" s="15"/>
    </row>
    <row r="85" spans="1:11" ht="16.5">
      <c r="A85" s="18" t="s">
        <v>15</v>
      </c>
      <c r="B85" s="19"/>
      <c r="C85" s="18"/>
      <c r="D85" s="18"/>
      <c r="E85" s="20" t="s">
        <v>16</v>
      </c>
      <c r="F85" s="21"/>
      <c r="G85" s="22"/>
      <c r="H85" s="22"/>
      <c r="I85" s="20" t="s">
        <v>17</v>
      </c>
      <c r="J85" s="22"/>
      <c r="K85" s="15"/>
    </row>
    <row r="86" spans="1:11" ht="15" thickBot="1">
      <c r="A86" s="23"/>
      <c r="B86" s="16"/>
      <c r="C86" s="23"/>
      <c r="D86" s="23"/>
      <c r="E86" s="24"/>
      <c r="G86" s="15"/>
      <c r="H86" s="15"/>
      <c r="I86" s="24"/>
      <c r="J86" s="15"/>
      <c r="K86" s="15"/>
    </row>
    <row r="87" spans="1:11" ht="13.5" thickTop="1">
      <c r="A87" s="191" t="s">
        <v>20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3"/>
    </row>
    <row r="88" spans="1:11" ht="12.75">
      <c r="A88" s="194"/>
      <c r="B88" s="195"/>
      <c r="C88" s="195"/>
      <c r="D88" s="195"/>
      <c r="E88" s="195"/>
      <c r="F88" s="195"/>
      <c r="G88" s="195"/>
      <c r="H88" s="195"/>
      <c r="I88" s="195"/>
      <c r="J88" s="195"/>
      <c r="K88" s="196"/>
    </row>
    <row r="89" spans="1:11" ht="12.75">
      <c r="A89" s="194"/>
      <c r="B89" s="195"/>
      <c r="C89" s="195"/>
      <c r="D89" s="195"/>
      <c r="E89" s="195"/>
      <c r="F89" s="195"/>
      <c r="G89" s="195"/>
      <c r="H89" s="195"/>
      <c r="I89" s="195"/>
      <c r="J89" s="195"/>
      <c r="K89" s="196"/>
    </row>
    <row r="90" spans="1:11" ht="12.75">
      <c r="A90" s="194"/>
      <c r="B90" s="195"/>
      <c r="C90" s="195"/>
      <c r="D90" s="195"/>
      <c r="E90" s="195"/>
      <c r="F90" s="195"/>
      <c r="G90" s="195"/>
      <c r="H90" s="195"/>
      <c r="I90" s="195"/>
      <c r="J90" s="195"/>
      <c r="K90" s="196"/>
    </row>
    <row r="91" spans="1:11" ht="12.75">
      <c r="A91" s="194"/>
      <c r="B91" s="195"/>
      <c r="C91" s="195"/>
      <c r="D91" s="195"/>
      <c r="E91" s="195"/>
      <c r="F91" s="195"/>
      <c r="G91" s="195"/>
      <c r="H91" s="195"/>
      <c r="I91" s="195"/>
      <c r="J91" s="195"/>
      <c r="K91" s="196"/>
    </row>
    <row r="92" spans="1:11" ht="13.5" thickBot="1">
      <c r="A92" s="197"/>
      <c r="B92" s="198"/>
      <c r="C92" s="198"/>
      <c r="D92" s="198"/>
      <c r="E92" s="198"/>
      <c r="F92" s="198"/>
      <c r="G92" s="198"/>
      <c r="H92" s="198"/>
      <c r="I92" s="198"/>
      <c r="J92" s="198"/>
      <c r="K92" s="199"/>
    </row>
    <row r="93" spans="1:3" ht="14.25" thickBot="1" thickTop="1">
      <c r="A93" s="1"/>
      <c r="B93" s="1"/>
      <c r="C93" s="1"/>
    </row>
    <row r="94" spans="1:11" ht="15.75" thickTop="1">
      <c r="A94" s="200" t="s">
        <v>202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2"/>
    </row>
    <row r="95" spans="1:11" ht="15">
      <c r="A95" s="203" t="s">
        <v>25</v>
      </c>
      <c r="B95" s="204"/>
      <c r="C95" s="204"/>
      <c r="D95" s="204"/>
      <c r="E95" s="204"/>
      <c r="F95" s="204"/>
      <c r="G95" s="204"/>
      <c r="H95" s="204"/>
      <c r="I95" s="204"/>
      <c r="J95" s="204"/>
      <c r="K95" s="205"/>
    </row>
    <row r="96" spans="1:11" ht="15">
      <c r="A96" s="203" t="s">
        <v>173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5"/>
    </row>
    <row r="97" spans="1:11" ht="15">
      <c r="A97" s="203" t="s">
        <v>107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5"/>
    </row>
    <row r="98" spans="1:11" ht="15.75" thickBot="1">
      <c r="A98" s="35" t="s">
        <v>142</v>
      </c>
      <c r="B98" s="36"/>
      <c r="C98" s="40">
        <v>10000</v>
      </c>
      <c r="D98" s="38" t="s">
        <v>146</v>
      </c>
      <c r="E98" s="36"/>
      <c r="F98" s="36"/>
      <c r="G98" s="36"/>
      <c r="H98" s="36"/>
      <c r="I98" s="36"/>
      <c r="J98" s="36"/>
      <c r="K98" s="37"/>
    </row>
    <row r="99" spans="1:11" ht="16.5" thickBot="1" thickTop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4.25" customHeight="1" thickBot="1" thickTop="1">
      <c r="A100" s="229" t="s">
        <v>10</v>
      </c>
      <c r="B100" s="229" t="s">
        <v>0</v>
      </c>
      <c r="C100" s="227" t="s">
        <v>11</v>
      </c>
      <c r="D100" s="226" t="s">
        <v>12</v>
      </c>
      <c r="E100" s="226" t="s">
        <v>13</v>
      </c>
      <c r="F100" s="229" t="s">
        <v>5</v>
      </c>
      <c r="G100" s="229" t="s">
        <v>14</v>
      </c>
      <c r="H100" s="229"/>
      <c r="I100" s="229"/>
      <c r="J100" s="230" t="s">
        <v>8</v>
      </c>
      <c r="K100" s="229" t="s">
        <v>4</v>
      </c>
    </row>
    <row r="101" spans="1:11" ht="14.25" thickBot="1" thickTop="1">
      <c r="A101" s="229"/>
      <c r="B101" s="229"/>
      <c r="C101" s="228"/>
      <c r="D101" s="226"/>
      <c r="E101" s="226"/>
      <c r="F101" s="229"/>
      <c r="G101" s="3" t="s">
        <v>1</v>
      </c>
      <c r="H101" s="3" t="s">
        <v>3</v>
      </c>
      <c r="I101" s="3" t="s">
        <v>2</v>
      </c>
      <c r="J101" s="231"/>
      <c r="K101" s="229"/>
    </row>
    <row r="102" spans="1:11" ht="13.5" thickTop="1">
      <c r="A102" s="162">
        <v>1</v>
      </c>
      <c r="B102" s="117">
        <v>44</v>
      </c>
      <c r="C102" s="153" t="s">
        <v>99</v>
      </c>
      <c r="D102" s="118" t="s">
        <v>63</v>
      </c>
      <c r="E102" s="117" t="s">
        <v>101</v>
      </c>
      <c r="F102" s="154"/>
      <c r="G102" s="145">
        <v>20</v>
      </c>
      <c r="H102" s="145">
        <v>8</v>
      </c>
      <c r="I102" s="145">
        <v>72</v>
      </c>
      <c r="J102" s="155">
        <f>+(C$12/1000)/((+G102*60+H102+I102/1000)/3600)</f>
        <v>0.5959909674257827</v>
      </c>
      <c r="K102" s="4"/>
    </row>
    <row r="103" spans="1:11" ht="12.75">
      <c r="A103" s="163">
        <v>2</v>
      </c>
      <c r="B103" s="128">
        <v>34</v>
      </c>
      <c r="C103" s="107" t="s">
        <v>87</v>
      </c>
      <c r="D103" s="107" t="s">
        <v>98</v>
      </c>
      <c r="E103" s="128" t="s">
        <v>86</v>
      </c>
      <c r="F103" s="146"/>
      <c r="G103" s="59">
        <v>22</v>
      </c>
      <c r="H103" s="59">
        <v>15</v>
      </c>
      <c r="I103" s="59">
        <v>46</v>
      </c>
      <c r="J103" s="156">
        <f>+(C$12/1000)/((+G103*60+H103+I103/1000)/3600)</f>
        <v>0.5393072598247551</v>
      </c>
      <c r="K103" s="142" t="s">
        <v>201</v>
      </c>
    </row>
    <row r="104" spans="1:11" ht="12.75">
      <c r="A104" s="149">
        <v>3</v>
      </c>
      <c r="B104" s="49">
        <v>107</v>
      </c>
      <c r="C104" s="55" t="s">
        <v>160</v>
      </c>
      <c r="D104" s="55" t="s">
        <v>62</v>
      </c>
      <c r="E104" s="49" t="s">
        <v>86</v>
      </c>
      <c r="F104" s="146"/>
      <c r="G104" s="59">
        <v>22</v>
      </c>
      <c r="H104" s="59">
        <v>15</v>
      </c>
      <c r="I104" s="59">
        <v>48</v>
      </c>
      <c r="J104" s="156">
        <f>+(C$12/1000)/((+G104*60+H104+I104/1000)/3600)</f>
        <v>0.539306451902853</v>
      </c>
      <c r="K104" s="142" t="s">
        <v>201</v>
      </c>
    </row>
    <row r="105" spans="1:11" ht="12.75">
      <c r="A105" s="150"/>
      <c r="B105" s="128"/>
      <c r="C105" s="107"/>
      <c r="D105" s="107"/>
      <c r="E105" s="128"/>
      <c r="F105" s="157"/>
      <c r="G105" s="158"/>
      <c r="H105" s="158"/>
      <c r="I105" s="158"/>
      <c r="J105" s="156"/>
      <c r="K105" s="152"/>
    </row>
    <row r="106" spans="1:11" ht="12.75">
      <c r="A106" s="100"/>
      <c r="B106" s="49"/>
      <c r="C106" s="65"/>
      <c r="D106" s="65"/>
      <c r="E106" s="49"/>
      <c r="F106" s="146"/>
      <c r="G106" s="59"/>
      <c r="H106" s="59"/>
      <c r="I106" s="59"/>
      <c r="J106" s="156"/>
      <c r="K106" s="142"/>
    </row>
    <row r="107" spans="1:11" ht="12.75">
      <c r="A107" s="100"/>
      <c r="B107" s="69"/>
      <c r="C107" s="55"/>
      <c r="D107" s="55"/>
      <c r="E107" s="49"/>
      <c r="F107" s="58"/>
      <c r="G107" s="59"/>
      <c r="H107" s="59"/>
      <c r="I107" s="59"/>
      <c r="J107" s="156"/>
      <c r="K107" s="142"/>
    </row>
    <row r="108" spans="1:11" ht="12.75">
      <c r="A108" s="100"/>
      <c r="B108" s="69"/>
      <c r="C108" s="55"/>
      <c r="D108" s="55"/>
      <c r="E108" s="49"/>
      <c r="F108" s="58"/>
      <c r="G108" s="59"/>
      <c r="H108" s="59"/>
      <c r="I108" s="59"/>
      <c r="J108" s="60"/>
      <c r="K108" s="142"/>
    </row>
    <row r="109" spans="1:11" ht="12.75">
      <c r="A109" s="100"/>
      <c r="B109" s="69"/>
      <c r="C109" s="55"/>
      <c r="D109" s="55"/>
      <c r="E109" s="49"/>
      <c r="F109" s="58"/>
      <c r="G109" s="59"/>
      <c r="H109" s="59"/>
      <c r="I109" s="59"/>
      <c r="J109" s="60"/>
      <c r="K109" s="142"/>
    </row>
    <row r="110" spans="1:11" ht="12.75">
      <c r="A110" s="100"/>
      <c r="B110" s="69"/>
      <c r="C110" s="55"/>
      <c r="D110" s="55"/>
      <c r="E110" s="49"/>
      <c r="F110" s="58"/>
      <c r="G110" s="59"/>
      <c r="H110" s="59"/>
      <c r="I110" s="59"/>
      <c r="J110" s="60"/>
      <c r="K110" s="142"/>
    </row>
    <row r="111" spans="1:11" ht="12.75">
      <c r="A111" s="100"/>
      <c r="B111" s="56"/>
      <c r="C111" s="56"/>
      <c r="D111" s="56"/>
      <c r="E111" s="56"/>
      <c r="F111" s="58"/>
      <c r="G111" s="59"/>
      <c r="H111" s="59"/>
      <c r="I111" s="59"/>
      <c r="J111" s="60"/>
      <c r="K111" s="142"/>
    </row>
    <row r="112" spans="1:11" ht="12.75">
      <c r="A112" s="151"/>
      <c r="B112" s="159"/>
      <c r="C112" s="159"/>
      <c r="D112" s="159"/>
      <c r="E112" s="159"/>
      <c r="F112" s="160"/>
      <c r="G112" s="158"/>
      <c r="H112" s="158"/>
      <c r="I112" s="59"/>
      <c r="J112" s="60"/>
      <c r="K112" s="142"/>
    </row>
    <row r="113" spans="1:11" ht="12.75">
      <c r="A113" s="100"/>
      <c r="B113" s="67"/>
      <c r="C113" s="67"/>
      <c r="D113" s="67"/>
      <c r="E113" s="67"/>
      <c r="F113" s="58"/>
      <c r="G113" s="61"/>
      <c r="H113" s="61"/>
      <c r="I113" s="61"/>
      <c r="J113" s="60"/>
      <c r="K113" s="142"/>
    </row>
    <row r="114" spans="1:11" ht="12.75">
      <c r="A114" s="100"/>
      <c r="B114" s="67"/>
      <c r="C114" s="67"/>
      <c r="D114" s="67"/>
      <c r="E114" s="67"/>
      <c r="F114" s="58"/>
      <c r="G114" s="61"/>
      <c r="H114" s="161"/>
      <c r="I114" s="61"/>
      <c r="J114" s="60"/>
      <c r="K114" s="142"/>
    </row>
    <row r="115" spans="1:11" ht="12.75">
      <c r="A115" s="100"/>
      <c r="B115" s="58"/>
      <c r="C115" s="58"/>
      <c r="D115" s="58"/>
      <c r="E115" s="58"/>
      <c r="F115" s="58"/>
      <c r="G115" s="61"/>
      <c r="H115" s="61"/>
      <c r="I115" s="61"/>
      <c r="J115" s="60"/>
      <c r="K115" s="142"/>
    </row>
    <row r="116" spans="1:11" ht="12.75">
      <c r="A116" s="100"/>
      <c r="B116" s="58"/>
      <c r="C116" s="58"/>
      <c r="D116" s="58"/>
      <c r="E116" s="58"/>
      <c r="F116" s="58"/>
      <c r="G116" s="61"/>
      <c r="H116" s="61"/>
      <c r="I116" s="61"/>
      <c r="J116" s="60"/>
      <c r="K116" s="142"/>
    </row>
    <row r="117" spans="1:11" ht="12.75">
      <c r="A117" s="100"/>
      <c r="B117" s="58"/>
      <c r="C117" s="58"/>
      <c r="D117" s="58"/>
      <c r="E117" s="58"/>
      <c r="F117" s="58"/>
      <c r="G117" s="61"/>
      <c r="H117" s="61"/>
      <c r="I117" s="61"/>
      <c r="J117" s="60"/>
      <c r="K117" s="142"/>
    </row>
    <row r="118" spans="1:11" ht="12.75">
      <c r="A118" s="100"/>
      <c r="B118" s="58"/>
      <c r="C118" s="58"/>
      <c r="D118" s="58"/>
      <c r="E118" s="58"/>
      <c r="F118" s="58"/>
      <c r="G118" s="62"/>
      <c r="H118" s="62"/>
      <c r="I118" s="62"/>
      <c r="J118" s="60"/>
      <c r="K118" s="142"/>
    </row>
    <row r="119" spans="1:11" ht="13.5" thickBot="1">
      <c r="A119" s="10"/>
      <c r="B119" s="93"/>
      <c r="C119" s="93"/>
      <c r="D119" s="93"/>
      <c r="E119" s="93"/>
      <c r="F119" s="93"/>
      <c r="G119" s="94"/>
      <c r="H119" s="94"/>
      <c r="I119" s="94"/>
      <c r="J119" s="95"/>
      <c r="K119" s="14"/>
    </row>
    <row r="120" spans="1:11" ht="14.25" thickTop="1">
      <c r="A120" s="26" t="s">
        <v>9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8"/>
    </row>
    <row r="121" spans="1:11" ht="13.5">
      <c r="A121" s="26" t="s">
        <v>6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8"/>
    </row>
    <row r="122" spans="1:11" ht="13.5">
      <c r="A122" s="26" t="s">
        <v>19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8"/>
    </row>
    <row r="123" spans="1:11" ht="13.5">
      <c r="A123" s="26" t="s">
        <v>7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8"/>
    </row>
    <row r="124" spans="1:11" ht="15" thickBot="1">
      <c r="A124" s="29" t="s">
        <v>21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1"/>
    </row>
    <row r="125" spans="1:11" ht="15" thickTop="1">
      <c r="A125" s="16"/>
      <c r="B125" s="16"/>
      <c r="C125" s="16"/>
      <c r="D125" s="16"/>
      <c r="E125" s="17"/>
      <c r="F125" s="17"/>
      <c r="G125" s="15"/>
      <c r="H125" s="15"/>
      <c r="I125" s="15"/>
      <c r="J125" s="15"/>
      <c r="K125" s="15"/>
    </row>
    <row r="126" spans="1:11" ht="16.5">
      <c r="A126" s="18" t="s">
        <v>15</v>
      </c>
      <c r="B126" s="19"/>
      <c r="C126" s="18"/>
      <c r="D126" s="18"/>
      <c r="E126" s="20" t="s">
        <v>16</v>
      </c>
      <c r="F126" s="21"/>
      <c r="G126" s="22"/>
      <c r="H126" s="22"/>
      <c r="I126" s="20" t="s">
        <v>17</v>
      </c>
      <c r="J126" s="22"/>
      <c r="K126" s="15"/>
    </row>
    <row r="127" spans="1:11" ht="14.25">
      <c r="A127" s="23"/>
      <c r="B127" s="16"/>
      <c r="C127" s="23"/>
      <c r="D127" s="23"/>
      <c r="E127" s="24"/>
      <c r="G127" s="15"/>
      <c r="H127" s="15"/>
      <c r="I127" s="24"/>
      <c r="J127" s="15"/>
      <c r="K127" s="15"/>
    </row>
    <row r="128" spans="1:11" ht="15.75">
      <c r="A128" s="23"/>
      <c r="B128" s="16"/>
      <c r="C128" s="23"/>
      <c r="D128" s="23"/>
      <c r="E128" s="25"/>
      <c r="G128" s="15"/>
      <c r="H128" s="15"/>
      <c r="I128" s="24"/>
      <c r="J128" s="15"/>
      <c r="K128" s="15"/>
    </row>
  </sheetData>
  <sheetProtection password="DFC5" sheet="1" objects="1" scenarios="1" selectLockedCells="1" selectUnlockedCells="1"/>
  <mergeCells count="42">
    <mergeCell ref="A97:K97"/>
    <mergeCell ref="A100:A101"/>
    <mergeCell ref="B100:B101"/>
    <mergeCell ref="C100:C101"/>
    <mergeCell ref="D100:D101"/>
    <mergeCell ref="E100:E101"/>
    <mergeCell ref="F100:F101"/>
    <mergeCell ref="G100:I100"/>
    <mergeCell ref="J100:J101"/>
    <mergeCell ref="K100:K101"/>
    <mergeCell ref="J57:J58"/>
    <mergeCell ref="K57:K58"/>
    <mergeCell ref="A87:K92"/>
    <mergeCell ref="A94:K94"/>
    <mergeCell ref="A95:K95"/>
    <mergeCell ref="A96:K96"/>
    <mergeCell ref="A52:K52"/>
    <mergeCell ref="A53:K53"/>
    <mergeCell ref="A54:K54"/>
    <mergeCell ref="A57:A58"/>
    <mergeCell ref="B57:B58"/>
    <mergeCell ref="C57:C58"/>
    <mergeCell ref="D57:D58"/>
    <mergeCell ref="E57:E58"/>
    <mergeCell ref="F57:F58"/>
    <mergeCell ref="G57:I57"/>
    <mergeCell ref="F14:F15"/>
    <mergeCell ref="E14:E15"/>
    <mergeCell ref="D14:D15"/>
    <mergeCell ref="C14:C15"/>
    <mergeCell ref="A44:K49"/>
    <mergeCell ref="A51:K51"/>
    <mergeCell ref="A11:K11"/>
    <mergeCell ref="A1:K6"/>
    <mergeCell ref="A8:K8"/>
    <mergeCell ref="A9:K9"/>
    <mergeCell ref="A10:K10"/>
    <mergeCell ref="A14:A15"/>
    <mergeCell ref="G14:I14"/>
    <mergeCell ref="J14:J15"/>
    <mergeCell ref="K14:K15"/>
    <mergeCell ref="B14:B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zoomScalePageLayoutView="0" workbookViewId="0" topLeftCell="A1">
      <selection activeCell="A1" sqref="A1:K6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24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142</v>
      </c>
      <c r="B12" s="36"/>
      <c r="C12" s="40">
        <v>200</v>
      </c>
      <c r="D12" s="38" t="s">
        <v>145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thickBot="1" thickTop="1">
      <c r="A14" s="229" t="s">
        <v>10</v>
      </c>
      <c r="B14" s="229" t="s">
        <v>0</v>
      </c>
      <c r="C14" s="227" t="s">
        <v>11</v>
      </c>
      <c r="D14" s="226" t="s">
        <v>12</v>
      </c>
      <c r="E14" s="226" t="s">
        <v>13</v>
      </c>
      <c r="F14" s="229" t="s">
        <v>5</v>
      </c>
      <c r="G14" s="229" t="s">
        <v>14</v>
      </c>
      <c r="H14" s="229"/>
      <c r="I14" s="229"/>
      <c r="J14" s="230" t="s">
        <v>8</v>
      </c>
      <c r="K14" s="229" t="s">
        <v>4</v>
      </c>
    </row>
    <row r="15" spans="1:11" ht="14.25" thickBot="1" thickTop="1">
      <c r="A15" s="229"/>
      <c r="B15" s="229"/>
      <c r="C15" s="228"/>
      <c r="D15" s="226"/>
      <c r="E15" s="226"/>
      <c r="F15" s="229"/>
      <c r="G15" s="3" t="s">
        <v>1</v>
      </c>
      <c r="H15" s="3" t="s">
        <v>3</v>
      </c>
      <c r="I15" s="3" t="s">
        <v>2</v>
      </c>
      <c r="J15" s="231"/>
      <c r="K15" s="229"/>
    </row>
    <row r="16" spans="1:11" ht="13.5" thickTop="1">
      <c r="A16" s="76">
        <v>1</v>
      </c>
      <c r="B16" s="164">
        <v>38</v>
      </c>
      <c r="C16" s="165" t="s">
        <v>88</v>
      </c>
      <c r="D16" s="166" t="s">
        <v>66</v>
      </c>
      <c r="E16" s="164" t="s">
        <v>86</v>
      </c>
      <c r="F16" s="124"/>
      <c r="G16" s="138"/>
      <c r="H16" s="138">
        <v>18</v>
      </c>
      <c r="I16" s="138">
        <v>63</v>
      </c>
      <c r="J16" s="172">
        <f>+(C$12/1000)/((+G16*60+H16+I16/1000)/3600)</f>
        <v>39.86048829098157</v>
      </c>
      <c r="K16" s="139"/>
    </row>
    <row r="17" spans="1:11" ht="12.75">
      <c r="A17" s="100">
        <v>2</v>
      </c>
      <c r="B17" s="50">
        <v>29</v>
      </c>
      <c r="C17" s="68" t="s">
        <v>37</v>
      </c>
      <c r="D17" s="68" t="s">
        <v>67</v>
      </c>
      <c r="E17" s="49" t="s">
        <v>86</v>
      </c>
      <c r="F17" s="58"/>
      <c r="G17" s="59"/>
      <c r="H17" s="59">
        <v>19</v>
      </c>
      <c r="I17" s="59">
        <v>27</v>
      </c>
      <c r="J17" s="52">
        <f>+(C$12/1000)/((+G17*60+H17+I17/1000)/3600)</f>
        <v>37.84096284227677</v>
      </c>
      <c r="K17" s="142"/>
    </row>
    <row r="18" spans="1:11" ht="12.75">
      <c r="A18" s="115">
        <v>3</v>
      </c>
      <c r="B18" s="49">
        <v>30</v>
      </c>
      <c r="C18" s="65" t="s">
        <v>64</v>
      </c>
      <c r="D18" s="55" t="s">
        <v>65</v>
      </c>
      <c r="E18" s="49" t="s">
        <v>86</v>
      </c>
      <c r="F18" s="58"/>
      <c r="G18" s="59"/>
      <c r="H18" s="59">
        <v>20</v>
      </c>
      <c r="I18" s="59">
        <v>60</v>
      </c>
      <c r="J18" s="174">
        <f>+(C$12/1000)/((+G18*60+H18+I18/1000)/3600)</f>
        <v>35.892323030907285</v>
      </c>
      <c r="K18" s="142"/>
    </row>
    <row r="19" spans="1:11" ht="15">
      <c r="A19" s="100"/>
      <c r="B19" s="167"/>
      <c r="C19" s="55"/>
      <c r="D19" s="55"/>
      <c r="E19" s="49"/>
      <c r="F19" s="58"/>
      <c r="G19" s="59"/>
      <c r="H19" s="59"/>
      <c r="I19" s="59"/>
      <c r="J19" s="60"/>
      <c r="K19" s="142"/>
    </row>
    <row r="20" spans="1:11" ht="15">
      <c r="A20" s="100"/>
      <c r="B20" s="168"/>
      <c r="C20" s="64"/>
      <c r="D20" s="64"/>
      <c r="E20" s="50"/>
      <c r="F20" s="58"/>
      <c r="G20" s="59"/>
      <c r="H20" s="59"/>
      <c r="I20" s="59"/>
      <c r="J20" s="60"/>
      <c r="K20" s="142"/>
    </row>
    <row r="21" spans="1:11" ht="15">
      <c r="A21" s="100"/>
      <c r="B21" s="167"/>
      <c r="C21" s="55"/>
      <c r="D21" s="55"/>
      <c r="E21" s="49"/>
      <c r="F21" s="58"/>
      <c r="G21" s="59"/>
      <c r="H21" s="59"/>
      <c r="I21" s="59"/>
      <c r="J21" s="60"/>
      <c r="K21" s="142"/>
    </row>
    <row r="22" spans="1:11" ht="12.75">
      <c r="A22" s="100"/>
      <c r="B22" s="56"/>
      <c r="C22" s="56"/>
      <c r="D22" s="56"/>
      <c r="E22" s="57"/>
      <c r="F22" s="58"/>
      <c r="G22" s="59"/>
      <c r="H22" s="59"/>
      <c r="I22" s="59"/>
      <c r="J22" s="60"/>
      <c r="K22" s="142"/>
    </row>
    <row r="23" spans="1:11" ht="12.75">
      <c r="A23" s="100"/>
      <c r="B23" s="56"/>
      <c r="C23" s="56"/>
      <c r="D23" s="56"/>
      <c r="E23" s="57"/>
      <c r="F23" s="58"/>
      <c r="G23" s="59"/>
      <c r="H23" s="59"/>
      <c r="I23" s="59"/>
      <c r="J23" s="60"/>
      <c r="K23" s="142"/>
    </row>
    <row r="24" spans="1:11" ht="12.75">
      <c r="A24" s="100"/>
      <c r="B24" s="56"/>
      <c r="C24" s="56"/>
      <c r="D24" s="56"/>
      <c r="E24" s="57"/>
      <c r="F24" s="58"/>
      <c r="G24" s="59"/>
      <c r="H24" s="59"/>
      <c r="I24" s="59"/>
      <c r="J24" s="60"/>
      <c r="K24" s="142"/>
    </row>
    <row r="25" spans="1:11" ht="12.75">
      <c r="A25" s="100"/>
      <c r="B25" s="56"/>
      <c r="C25" s="56"/>
      <c r="D25" s="56"/>
      <c r="E25" s="57"/>
      <c r="F25" s="58"/>
      <c r="G25" s="59"/>
      <c r="H25" s="59"/>
      <c r="I25" s="59"/>
      <c r="J25" s="60"/>
      <c r="K25" s="142"/>
    </row>
    <row r="26" spans="1:11" ht="12.75">
      <c r="A26" s="100"/>
      <c r="B26" s="56"/>
      <c r="C26" s="56"/>
      <c r="D26" s="56"/>
      <c r="E26" s="57"/>
      <c r="F26" s="58"/>
      <c r="G26" s="59"/>
      <c r="H26" s="59"/>
      <c r="I26" s="59"/>
      <c r="J26" s="60"/>
      <c r="K26" s="142"/>
    </row>
    <row r="27" spans="1:11" ht="12.75">
      <c r="A27" s="100"/>
      <c r="B27" s="56"/>
      <c r="C27" s="56"/>
      <c r="D27" s="56"/>
      <c r="E27" s="57"/>
      <c r="F27" s="58"/>
      <c r="G27" s="59"/>
      <c r="H27" s="59"/>
      <c r="I27" s="59"/>
      <c r="J27" s="60"/>
      <c r="K27" s="142"/>
    </row>
    <row r="28" spans="1:11" ht="12.75">
      <c r="A28" s="100"/>
      <c r="B28" s="56"/>
      <c r="C28" s="56"/>
      <c r="D28" s="56"/>
      <c r="E28" s="56"/>
      <c r="F28" s="58"/>
      <c r="G28" s="59"/>
      <c r="H28" s="59"/>
      <c r="I28" s="59"/>
      <c r="J28" s="60"/>
      <c r="K28" s="142"/>
    </row>
    <row r="29" spans="1:11" ht="12.75">
      <c r="A29" s="100"/>
      <c r="B29" s="56"/>
      <c r="C29" s="56"/>
      <c r="D29" s="56"/>
      <c r="E29" s="56"/>
      <c r="F29" s="58"/>
      <c r="G29" s="59"/>
      <c r="H29" s="59"/>
      <c r="I29" s="59"/>
      <c r="J29" s="60"/>
      <c r="K29" s="142"/>
    </row>
    <row r="30" spans="1:11" ht="12.75">
      <c r="A30" s="100"/>
      <c r="B30" s="56"/>
      <c r="C30" s="56"/>
      <c r="D30" s="56"/>
      <c r="E30" s="56"/>
      <c r="F30" s="58"/>
      <c r="G30" s="59"/>
      <c r="H30" s="59"/>
      <c r="I30" s="59"/>
      <c r="J30" s="60"/>
      <c r="K30" s="142"/>
    </row>
    <row r="31" spans="1:11" ht="12.75">
      <c r="A31" s="100"/>
      <c r="B31" s="58"/>
      <c r="C31" s="58"/>
      <c r="D31" s="58"/>
      <c r="E31" s="58"/>
      <c r="F31" s="58"/>
      <c r="G31" s="61"/>
      <c r="H31" s="61"/>
      <c r="I31" s="61"/>
      <c r="J31" s="60"/>
      <c r="K31" s="142"/>
    </row>
    <row r="32" spans="1:11" ht="12.75">
      <c r="A32" s="100"/>
      <c r="B32" s="58"/>
      <c r="C32" s="58"/>
      <c r="D32" s="58"/>
      <c r="E32" s="58"/>
      <c r="F32" s="58"/>
      <c r="G32" s="61"/>
      <c r="H32" s="61"/>
      <c r="I32" s="61"/>
      <c r="J32" s="60"/>
      <c r="K32" s="142"/>
    </row>
    <row r="33" spans="1:11" ht="12.75">
      <c r="A33" s="100"/>
      <c r="B33" s="58"/>
      <c r="C33" s="58"/>
      <c r="D33" s="58"/>
      <c r="E33" s="58"/>
      <c r="F33" s="58"/>
      <c r="G33" s="61"/>
      <c r="H33" s="61"/>
      <c r="I33" s="61"/>
      <c r="J33" s="60"/>
      <c r="K33" s="142"/>
    </row>
    <row r="34" spans="1:11" ht="12.75">
      <c r="A34" s="100"/>
      <c r="B34" s="58"/>
      <c r="C34" s="58"/>
      <c r="D34" s="58"/>
      <c r="E34" s="58"/>
      <c r="F34" s="58"/>
      <c r="G34" s="61"/>
      <c r="H34" s="61"/>
      <c r="I34" s="61"/>
      <c r="J34" s="60"/>
      <c r="K34" s="142"/>
    </row>
    <row r="35" spans="1:11" ht="12.75">
      <c r="A35" s="100"/>
      <c r="B35" s="58"/>
      <c r="C35" s="58"/>
      <c r="D35" s="58"/>
      <c r="E35" s="58"/>
      <c r="F35" s="58"/>
      <c r="G35" s="62"/>
      <c r="H35" s="62"/>
      <c r="I35" s="62"/>
      <c r="J35" s="60"/>
      <c r="K35" s="142"/>
    </row>
    <row r="36" spans="1:11" ht="13.5" thickBot="1">
      <c r="A36" s="10"/>
      <c r="B36" s="93"/>
      <c r="C36" s="93"/>
      <c r="D36" s="93"/>
      <c r="E36" s="93"/>
      <c r="F36" s="93"/>
      <c r="G36" s="94"/>
      <c r="H36" s="94"/>
      <c r="I36" s="94"/>
      <c r="J36" s="95"/>
      <c r="K36" s="14"/>
    </row>
    <row r="37" spans="1:11" ht="15.75" thickBot="1" thickTop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4.25" thickTop="1">
      <c r="A38" s="219" t="s">
        <v>18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1"/>
    </row>
    <row r="39" spans="1:11" ht="13.5">
      <c r="A39" s="222" t="s">
        <v>9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4"/>
    </row>
    <row r="40" spans="1:11" ht="13.5">
      <c r="A40" s="222" t="s">
        <v>6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4"/>
    </row>
    <row r="41" spans="1:11" ht="13.5">
      <c r="A41" s="222" t="s">
        <v>19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4"/>
    </row>
    <row r="42" spans="1:11" ht="13.5">
      <c r="A42" s="222" t="s">
        <v>7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4"/>
    </row>
    <row r="43" spans="1:11" ht="15" thickBot="1">
      <c r="A43" s="216" t="s">
        <v>21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8"/>
    </row>
    <row r="44" spans="1:11" ht="15" thickTop="1">
      <c r="A44" s="16"/>
      <c r="B44" s="16"/>
      <c r="C44" s="16"/>
      <c r="D44" s="16"/>
      <c r="E44" s="17"/>
      <c r="F44" s="17"/>
      <c r="G44" s="15"/>
      <c r="H44" s="15"/>
      <c r="I44" s="15"/>
      <c r="J44" s="15"/>
      <c r="K44" s="15"/>
    </row>
    <row r="45" spans="1:11" ht="16.5">
      <c r="A45" s="18" t="s">
        <v>15</v>
      </c>
      <c r="B45" s="19"/>
      <c r="C45" s="18"/>
      <c r="D45" s="18"/>
      <c r="E45" s="20" t="s">
        <v>16</v>
      </c>
      <c r="F45" s="21"/>
      <c r="G45" s="22"/>
      <c r="H45" s="22"/>
      <c r="I45" s="20" t="s">
        <v>17</v>
      </c>
      <c r="J45" s="22"/>
      <c r="K45" s="15"/>
    </row>
    <row r="46" spans="1:11" ht="14.25">
      <c r="A46" s="23"/>
      <c r="B46" s="16"/>
      <c r="C46" s="23"/>
      <c r="D46" s="23"/>
      <c r="E46" s="24"/>
      <c r="G46" s="15"/>
      <c r="H46" s="15"/>
      <c r="I46" s="24"/>
      <c r="J46" s="15"/>
      <c r="K46" s="15"/>
    </row>
    <row r="47" spans="1:11" ht="16.5" thickBot="1">
      <c r="A47" s="23"/>
      <c r="B47" s="16"/>
      <c r="C47" s="23"/>
      <c r="D47" s="23"/>
      <c r="E47" s="25"/>
      <c r="G47" s="15"/>
      <c r="H47" s="15"/>
      <c r="I47" s="24"/>
      <c r="J47" s="15"/>
      <c r="K47" s="15"/>
    </row>
    <row r="48" spans="1:11" ht="13.5" thickTop="1">
      <c r="A48" s="191" t="s">
        <v>20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3"/>
    </row>
    <row r="49" spans="1:11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/>
    </row>
    <row r="50" spans="1:11" ht="12.75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6"/>
    </row>
    <row r="51" spans="1:11" ht="12.75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6"/>
    </row>
    <row r="52" spans="1:11" ht="12.75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6"/>
    </row>
    <row r="53" spans="1:11" ht="13.5" thickBot="1">
      <c r="A53" s="197"/>
      <c r="B53" s="198"/>
      <c r="C53" s="198"/>
      <c r="D53" s="198"/>
      <c r="E53" s="198"/>
      <c r="F53" s="198"/>
      <c r="G53" s="198"/>
      <c r="H53" s="198"/>
      <c r="I53" s="198"/>
      <c r="J53" s="198"/>
      <c r="K53" s="199"/>
    </row>
    <row r="54" spans="1:3" ht="14.25" thickBot="1" thickTop="1">
      <c r="A54" s="1"/>
      <c r="B54" s="1"/>
      <c r="C54" s="1"/>
    </row>
    <row r="55" spans="1:11" ht="15.75" thickTop="1">
      <c r="A55" s="200" t="s">
        <v>202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2"/>
    </row>
    <row r="56" spans="1:11" ht="15">
      <c r="A56" s="203" t="s">
        <v>24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5"/>
    </row>
    <row r="57" spans="1:11" ht="15">
      <c r="A57" s="203" t="s">
        <v>173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5"/>
    </row>
    <row r="58" spans="1:11" ht="15">
      <c r="A58" s="203" t="s">
        <v>107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5"/>
    </row>
    <row r="59" spans="1:11" ht="15.75" thickBot="1">
      <c r="A59" s="35" t="s">
        <v>142</v>
      </c>
      <c r="B59" s="36"/>
      <c r="C59" s="40" t="s">
        <v>174</v>
      </c>
      <c r="D59" s="38" t="s">
        <v>141</v>
      </c>
      <c r="E59" s="36"/>
      <c r="F59" s="36"/>
      <c r="G59" s="36"/>
      <c r="H59" s="36"/>
      <c r="I59" s="36"/>
      <c r="J59" s="36"/>
      <c r="K59" s="37"/>
    </row>
    <row r="60" spans="1:11" ht="16.5" thickBot="1" thickTop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 customHeight="1" thickBot="1" thickTop="1">
      <c r="A61" s="229" t="s">
        <v>10</v>
      </c>
      <c r="B61" s="229" t="s">
        <v>0</v>
      </c>
      <c r="C61" s="227" t="s">
        <v>11</v>
      </c>
      <c r="D61" s="226" t="s">
        <v>12</v>
      </c>
      <c r="E61" s="226" t="s">
        <v>13</v>
      </c>
      <c r="F61" s="229" t="s">
        <v>5</v>
      </c>
      <c r="G61" s="229" t="s">
        <v>14</v>
      </c>
      <c r="H61" s="229"/>
      <c r="I61" s="229"/>
      <c r="J61" s="230" t="s">
        <v>8</v>
      </c>
      <c r="K61" s="229" t="s">
        <v>4</v>
      </c>
    </row>
    <row r="62" spans="1:11" ht="14.25" thickBot="1" thickTop="1">
      <c r="A62" s="229"/>
      <c r="B62" s="229"/>
      <c r="C62" s="228"/>
      <c r="D62" s="226"/>
      <c r="E62" s="226"/>
      <c r="F62" s="229"/>
      <c r="G62" s="3" t="s">
        <v>1</v>
      </c>
      <c r="H62" s="3" t="s">
        <v>3</v>
      </c>
      <c r="I62" s="3" t="s">
        <v>2</v>
      </c>
      <c r="J62" s="231"/>
      <c r="K62" s="229"/>
    </row>
    <row r="63" spans="1:11" ht="13.5" thickTop="1">
      <c r="A63" s="100">
        <v>1</v>
      </c>
      <c r="B63" s="124">
        <v>29</v>
      </c>
      <c r="C63" s="181" t="s">
        <v>37</v>
      </c>
      <c r="D63" s="181" t="s">
        <v>67</v>
      </c>
      <c r="E63" s="164" t="s">
        <v>86</v>
      </c>
      <c r="F63" s="182"/>
      <c r="G63" s="145"/>
      <c r="H63" s="145">
        <v>44</v>
      </c>
      <c r="I63" s="145">
        <v>95</v>
      </c>
      <c r="J63" s="172">
        <f>+(C$12/1000)/((+G63*60+H63+I63/1000)/3600)</f>
        <v>16.32838190271006</v>
      </c>
      <c r="K63" s="139"/>
    </row>
    <row r="64" spans="1:11" ht="12.75">
      <c r="A64" s="76">
        <v>2</v>
      </c>
      <c r="B64" s="49">
        <v>38</v>
      </c>
      <c r="C64" s="65" t="s">
        <v>88</v>
      </c>
      <c r="D64" s="55" t="s">
        <v>66</v>
      </c>
      <c r="E64" s="49" t="s">
        <v>86</v>
      </c>
      <c r="F64" s="50"/>
      <c r="G64" s="53"/>
      <c r="H64" s="53">
        <v>45</v>
      </c>
      <c r="I64" s="53">
        <v>74</v>
      </c>
      <c r="J64" s="52">
        <f>+(C$12/1000)/((+G64*60+H64+I64/1000)/3600)</f>
        <v>15.973732085015753</v>
      </c>
      <c r="K64" s="142"/>
    </row>
    <row r="65" spans="1:11" ht="12.75">
      <c r="A65" s="115">
        <v>3</v>
      </c>
      <c r="B65" s="49">
        <v>30</v>
      </c>
      <c r="C65" s="65" t="s">
        <v>64</v>
      </c>
      <c r="D65" s="55" t="s">
        <v>65</v>
      </c>
      <c r="E65" s="49" t="s">
        <v>86</v>
      </c>
      <c r="F65" s="58"/>
      <c r="G65" s="59"/>
      <c r="H65" s="59">
        <v>47</v>
      </c>
      <c r="I65" s="59">
        <v>24</v>
      </c>
      <c r="J65" s="174">
        <f>+(C$12/1000)/((+G65*60+H65+I65/1000)/3600)</f>
        <v>15.311330384484519</v>
      </c>
      <c r="K65" s="142"/>
    </row>
    <row r="66" spans="1:11" ht="15">
      <c r="A66" s="100"/>
      <c r="B66" s="167"/>
      <c r="C66" s="55"/>
      <c r="D66" s="55"/>
      <c r="E66" s="49"/>
      <c r="F66" s="58"/>
      <c r="G66" s="59"/>
      <c r="H66" s="59"/>
      <c r="I66" s="59"/>
      <c r="J66" s="60"/>
      <c r="K66" s="142"/>
    </row>
    <row r="67" spans="1:11" ht="15">
      <c r="A67" s="100"/>
      <c r="B67" s="168"/>
      <c r="C67" s="64"/>
      <c r="D67" s="64"/>
      <c r="E67" s="50"/>
      <c r="F67" s="58"/>
      <c r="G67" s="59"/>
      <c r="H67" s="59"/>
      <c r="I67" s="59"/>
      <c r="J67" s="60"/>
      <c r="K67" s="142"/>
    </row>
    <row r="68" spans="1:11" ht="15">
      <c r="A68" s="100"/>
      <c r="B68" s="167"/>
      <c r="C68" s="55"/>
      <c r="D68" s="55"/>
      <c r="E68" s="49"/>
      <c r="F68" s="58"/>
      <c r="G68" s="59"/>
      <c r="H68" s="59"/>
      <c r="I68" s="59"/>
      <c r="J68" s="60"/>
      <c r="K68" s="142"/>
    </row>
    <row r="69" spans="1:11" ht="12.75">
      <c r="A69" s="100"/>
      <c r="B69" s="56"/>
      <c r="C69" s="56"/>
      <c r="D69" s="56"/>
      <c r="E69" s="57"/>
      <c r="F69" s="58"/>
      <c r="G69" s="59"/>
      <c r="H69" s="59"/>
      <c r="I69" s="59"/>
      <c r="J69" s="60"/>
      <c r="K69" s="142"/>
    </row>
    <row r="70" spans="1:11" ht="12.75">
      <c r="A70" s="100"/>
      <c r="B70" s="56"/>
      <c r="C70" s="56"/>
      <c r="D70" s="56"/>
      <c r="E70" s="57"/>
      <c r="F70" s="58"/>
      <c r="G70" s="59"/>
      <c r="H70" s="59"/>
      <c r="I70" s="59"/>
      <c r="J70" s="60"/>
      <c r="K70" s="142"/>
    </row>
    <row r="71" spans="1:11" ht="12.75">
      <c r="A71" s="100"/>
      <c r="B71" s="56"/>
      <c r="C71" s="56"/>
      <c r="D71" s="56"/>
      <c r="E71" s="57"/>
      <c r="F71" s="58"/>
      <c r="G71" s="59"/>
      <c r="H71" s="59"/>
      <c r="I71" s="59"/>
      <c r="J71" s="60"/>
      <c r="K71" s="142"/>
    </row>
    <row r="72" spans="1:11" ht="12.75">
      <c r="A72" s="100"/>
      <c r="B72" s="56"/>
      <c r="C72" s="56"/>
      <c r="D72" s="56"/>
      <c r="E72" s="57"/>
      <c r="F72" s="58"/>
      <c r="G72" s="59"/>
      <c r="H72" s="59"/>
      <c r="I72" s="59"/>
      <c r="J72" s="60"/>
      <c r="K72" s="142"/>
    </row>
    <row r="73" spans="1:11" ht="12.75">
      <c r="A73" s="100"/>
      <c r="B73" s="56"/>
      <c r="C73" s="56"/>
      <c r="D73" s="56"/>
      <c r="E73" s="57"/>
      <c r="F73" s="58"/>
      <c r="G73" s="59"/>
      <c r="H73" s="59"/>
      <c r="I73" s="59"/>
      <c r="J73" s="60"/>
      <c r="K73" s="142"/>
    </row>
    <row r="74" spans="1:11" ht="12.75">
      <c r="A74" s="100"/>
      <c r="B74" s="56"/>
      <c r="C74" s="56"/>
      <c r="D74" s="56"/>
      <c r="E74" s="57"/>
      <c r="F74" s="58"/>
      <c r="G74" s="59"/>
      <c r="H74" s="59"/>
      <c r="I74" s="59"/>
      <c r="J74" s="60"/>
      <c r="K74" s="142"/>
    </row>
    <row r="75" spans="1:11" ht="12.75">
      <c r="A75" s="100"/>
      <c r="B75" s="56"/>
      <c r="C75" s="56"/>
      <c r="D75" s="56"/>
      <c r="E75" s="56"/>
      <c r="F75" s="58"/>
      <c r="G75" s="59"/>
      <c r="H75" s="59"/>
      <c r="I75" s="59"/>
      <c r="J75" s="60"/>
      <c r="K75" s="142"/>
    </row>
    <row r="76" spans="1:11" ht="12.75">
      <c r="A76" s="100"/>
      <c r="B76" s="56"/>
      <c r="C76" s="56"/>
      <c r="D76" s="56"/>
      <c r="E76" s="56"/>
      <c r="F76" s="58"/>
      <c r="G76" s="59"/>
      <c r="H76" s="59"/>
      <c r="I76" s="59"/>
      <c r="J76" s="60"/>
      <c r="K76" s="142"/>
    </row>
    <row r="77" spans="1:11" ht="12.75">
      <c r="A77" s="100"/>
      <c r="B77" s="56"/>
      <c r="C77" s="56"/>
      <c r="D77" s="56"/>
      <c r="E77" s="56"/>
      <c r="F77" s="58"/>
      <c r="G77" s="59"/>
      <c r="H77" s="59"/>
      <c r="I77" s="59"/>
      <c r="J77" s="60"/>
      <c r="K77" s="142"/>
    </row>
    <row r="78" spans="1:11" ht="12.75">
      <c r="A78" s="100"/>
      <c r="B78" s="58"/>
      <c r="C78" s="58"/>
      <c r="D78" s="58"/>
      <c r="E78" s="58"/>
      <c r="F78" s="58"/>
      <c r="G78" s="61"/>
      <c r="H78" s="61"/>
      <c r="I78" s="61"/>
      <c r="J78" s="60"/>
      <c r="K78" s="142"/>
    </row>
    <row r="79" spans="1:11" ht="12.75">
      <c r="A79" s="100"/>
      <c r="B79" s="58"/>
      <c r="C79" s="58"/>
      <c r="D79" s="58"/>
      <c r="E79" s="58"/>
      <c r="F79" s="58"/>
      <c r="G79" s="61"/>
      <c r="H79" s="61"/>
      <c r="I79" s="61"/>
      <c r="J79" s="60"/>
      <c r="K79" s="142"/>
    </row>
    <row r="80" spans="1:11" ht="12.75">
      <c r="A80" s="100"/>
      <c r="B80" s="58"/>
      <c r="C80" s="58"/>
      <c r="D80" s="58"/>
      <c r="E80" s="58"/>
      <c r="F80" s="58"/>
      <c r="G80" s="61"/>
      <c r="H80" s="61"/>
      <c r="I80" s="61"/>
      <c r="J80" s="60"/>
      <c r="K80" s="142"/>
    </row>
    <row r="81" spans="1:11" ht="12.75">
      <c r="A81" s="100"/>
      <c r="B81" s="58"/>
      <c r="C81" s="58"/>
      <c r="D81" s="58"/>
      <c r="E81" s="58"/>
      <c r="F81" s="58"/>
      <c r="G81" s="61"/>
      <c r="H81" s="61"/>
      <c r="I81" s="61"/>
      <c r="J81" s="60"/>
      <c r="K81" s="142"/>
    </row>
    <row r="82" spans="1:11" ht="12.75">
      <c r="A82" s="100"/>
      <c r="B82" s="58"/>
      <c r="C82" s="58"/>
      <c r="D82" s="58"/>
      <c r="E82" s="58"/>
      <c r="F82" s="58"/>
      <c r="G82" s="62"/>
      <c r="H82" s="62"/>
      <c r="I82" s="62"/>
      <c r="J82" s="60"/>
      <c r="K82" s="142"/>
    </row>
    <row r="83" spans="1:11" ht="13.5" thickBot="1">
      <c r="A83" s="10"/>
      <c r="B83" s="93"/>
      <c r="C83" s="93"/>
      <c r="D83" s="93"/>
      <c r="E83" s="93"/>
      <c r="F83" s="93"/>
      <c r="G83" s="94"/>
      <c r="H83" s="94"/>
      <c r="I83" s="94"/>
      <c r="J83" s="95"/>
      <c r="K83" s="14"/>
    </row>
    <row r="84" spans="1:11" ht="15.75" thickBot="1" thickTop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4.25" thickTop="1">
      <c r="A85" s="219" t="s">
        <v>18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1"/>
    </row>
    <row r="86" spans="1:11" ht="13.5">
      <c r="A86" s="222" t="s">
        <v>9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4"/>
    </row>
    <row r="87" spans="1:11" ht="13.5">
      <c r="A87" s="222" t="s">
        <v>6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4"/>
    </row>
    <row r="88" spans="1:11" ht="13.5">
      <c r="A88" s="222" t="s">
        <v>19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4"/>
    </row>
    <row r="89" spans="1:11" ht="13.5">
      <c r="A89" s="222" t="s">
        <v>7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4"/>
    </row>
    <row r="90" spans="1:11" ht="15" thickBot="1">
      <c r="A90" s="216" t="s">
        <v>21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8"/>
    </row>
    <row r="91" spans="1:11" ht="15" thickTop="1">
      <c r="A91" s="16"/>
      <c r="B91" s="16"/>
      <c r="C91" s="16"/>
      <c r="D91" s="16"/>
      <c r="E91" s="17"/>
      <c r="F91" s="17"/>
      <c r="G91" s="15"/>
      <c r="H91" s="15"/>
      <c r="I91" s="15"/>
      <c r="J91" s="15"/>
      <c r="K91" s="15"/>
    </row>
    <row r="92" spans="1:11" ht="16.5">
      <c r="A92" s="18" t="s">
        <v>15</v>
      </c>
      <c r="B92" s="19"/>
      <c r="C92" s="18"/>
      <c r="D92" s="18"/>
      <c r="E92" s="20" t="s">
        <v>16</v>
      </c>
      <c r="F92" s="21"/>
      <c r="G92" s="22"/>
      <c r="H92" s="22"/>
      <c r="I92" s="20" t="s">
        <v>17</v>
      </c>
      <c r="J92" s="22"/>
      <c r="K92" s="15"/>
    </row>
    <row r="93" spans="1:11" ht="14.25">
      <c r="A93" s="23"/>
      <c r="B93" s="16"/>
      <c r="C93" s="23"/>
      <c r="D93" s="23"/>
      <c r="E93" s="24"/>
      <c r="G93" s="15"/>
      <c r="H93" s="15"/>
      <c r="I93" s="24"/>
      <c r="J93" s="15"/>
      <c r="K93" s="15"/>
    </row>
    <row r="94" spans="1:11" ht="16.5" thickBot="1">
      <c r="A94" s="23"/>
      <c r="B94" s="16"/>
      <c r="C94" s="23"/>
      <c r="D94" s="23"/>
      <c r="E94" s="25"/>
      <c r="G94" s="15"/>
      <c r="H94" s="15"/>
      <c r="I94" s="24"/>
      <c r="J94" s="15"/>
      <c r="K94" s="15"/>
    </row>
    <row r="95" spans="1:11" ht="13.5" thickTop="1">
      <c r="A95" s="191" t="s">
        <v>20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3"/>
    </row>
    <row r="96" spans="1:11" ht="12.75">
      <c r="A96" s="194"/>
      <c r="B96" s="195"/>
      <c r="C96" s="195"/>
      <c r="D96" s="195"/>
      <c r="E96" s="195"/>
      <c r="F96" s="195"/>
      <c r="G96" s="195"/>
      <c r="H96" s="195"/>
      <c r="I96" s="195"/>
      <c r="J96" s="195"/>
      <c r="K96" s="196"/>
    </row>
    <row r="97" spans="1:11" ht="12.75">
      <c r="A97" s="194"/>
      <c r="B97" s="195"/>
      <c r="C97" s="195"/>
      <c r="D97" s="195"/>
      <c r="E97" s="195"/>
      <c r="F97" s="195"/>
      <c r="G97" s="195"/>
      <c r="H97" s="195"/>
      <c r="I97" s="195"/>
      <c r="J97" s="195"/>
      <c r="K97" s="196"/>
    </row>
    <row r="98" spans="1:11" ht="12.75">
      <c r="A98" s="194"/>
      <c r="B98" s="195"/>
      <c r="C98" s="195"/>
      <c r="D98" s="195"/>
      <c r="E98" s="195"/>
      <c r="F98" s="195"/>
      <c r="G98" s="195"/>
      <c r="H98" s="195"/>
      <c r="I98" s="195"/>
      <c r="J98" s="195"/>
      <c r="K98" s="196"/>
    </row>
    <row r="99" spans="1:11" ht="12.75">
      <c r="A99" s="194"/>
      <c r="B99" s="195"/>
      <c r="C99" s="195"/>
      <c r="D99" s="195"/>
      <c r="E99" s="195"/>
      <c r="F99" s="195"/>
      <c r="G99" s="195"/>
      <c r="H99" s="195"/>
      <c r="I99" s="195"/>
      <c r="J99" s="195"/>
      <c r="K99" s="196"/>
    </row>
    <row r="100" spans="1:11" ht="13.5" thickBot="1">
      <c r="A100" s="197"/>
      <c r="B100" s="198"/>
      <c r="C100" s="198"/>
      <c r="D100" s="198"/>
      <c r="E100" s="198"/>
      <c r="F100" s="198"/>
      <c r="G100" s="198"/>
      <c r="H100" s="198"/>
      <c r="I100" s="198"/>
      <c r="J100" s="198"/>
      <c r="K100" s="199"/>
    </row>
    <row r="101" spans="1:3" ht="14.25" thickBot="1" thickTop="1">
      <c r="A101" s="1"/>
      <c r="B101" s="1"/>
      <c r="C101" s="1"/>
    </row>
    <row r="102" spans="1:11" ht="15.75" thickTop="1">
      <c r="A102" s="200" t="s">
        <v>202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2"/>
    </row>
    <row r="103" spans="1:11" ht="15">
      <c r="A103" s="203" t="s">
        <v>24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5"/>
    </row>
    <row r="104" spans="1:11" ht="15">
      <c r="A104" s="203" t="s">
        <v>173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5"/>
    </row>
    <row r="105" spans="1:11" ht="15">
      <c r="A105" s="203" t="s">
        <v>107</v>
      </c>
      <c r="B105" s="204"/>
      <c r="C105" s="204"/>
      <c r="D105" s="204"/>
      <c r="E105" s="204"/>
      <c r="F105" s="204"/>
      <c r="G105" s="204"/>
      <c r="H105" s="204"/>
      <c r="I105" s="204"/>
      <c r="J105" s="204"/>
      <c r="K105" s="205"/>
    </row>
    <row r="106" spans="1:11" ht="15.75" thickBot="1">
      <c r="A106" s="35" t="s">
        <v>142</v>
      </c>
      <c r="B106" s="36"/>
      <c r="C106" s="40">
        <v>10000</v>
      </c>
      <c r="D106" s="38" t="s">
        <v>144</v>
      </c>
      <c r="E106" s="36"/>
      <c r="F106" s="36"/>
      <c r="G106" s="36"/>
      <c r="H106" s="36"/>
      <c r="I106" s="36"/>
      <c r="J106" s="36"/>
      <c r="K106" s="37"/>
    </row>
    <row r="107" spans="1:11" ht="16.5" thickBot="1" thickTop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4.25" customHeight="1" thickBot="1" thickTop="1">
      <c r="A108" s="229" t="s">
        <v>10</v>
      </c>
      <c r="B108" s="229" t="s">
        <v>0</v>
      </c>
      <c r="C108" s="227" t="s">
        <v>11</v>
      </c>
      <c r="D108" s="226" t="s">
        <v>12</v>
      </c>
      <c r="E108" s="226" t="s">
        <v>13</v>
      </c>
      <c r="F108" s="229" t="s">
        <v>5</v>
      </c>
      <c r="G108" s="229" t="s">
        <v>14</v>
      </c>
      <c r="H108" s="229"/>
      <c r="I108" s="229"/>
      <c r="J108" s="230" t="s">
        <v>8</v>
      </c>
      <c r="K108" s="229" t="s">
        <v>4</v>
      </c>
    </row>
    <row r="109" spans="1:11" ht="14.25" thickBot="1" thickTop="1">
      <c r="A109" s="229"/>
      <c r="B109" s="229"/>
      <c r="C109" s="228"/>
      <c r="D109" s="226"/>
      <c r="E109" s="226"/>
      <c r="F109" s="229"/>
      <c r="G109" s="3" t="s">
        <v>1</v>
      </c>
      <c r="H109" s="3" t="s">
        <v>3</v>
      </c>
      <c r="I109" s="3" t="s">
        <v>2</v>
      </c>
      <c r="J109" s="231"/>
      <c r="K109" s="229"/>
    </row>
    <row r="110" spans="1:11" ht="13.5" thickTop="1">
      <c r="A110" s="100">
        <v>1</v>
      </c>
      <c r="B110" s="124">
        <v>29</v>
      </c>
      <c r="C110" s="181" t="s">
        <v>37</v>
      </c>
      <c r="D110" s="181" t="s">
        <v>67</v>
      </c>
      <c r="E110" s="164" t="s">
        <v>86</v>
      </c>
      <c r="F110" s="182">
        <v>14</v>
      </c>
      <c r="G110" s="145">
        <v>18</v>
      </c>
      <c r="H110" s="145">
        <v>14</v>
      </c>
      <c r="I110" s="145">
        <v>35</v>
      </c>
      <c r="J110" s="172">
        <f>+(C$12/1000)/((+G110*60+H110+I110/1000)/3600)</f>
        <v>0.6581142285210253</v>
      </c>
      <c r="K110" s="139"/>
    </row>
    <row r="111" spans="1:11" ht="12.75">
      <c r="A111" s="115">
        <v>2</v>
      </c>
      <c r="B111" s="49">
        <v>30</v>
      </c>
      <c r="C111" s="65" t="s">
        <v>64</v>
      </c>
      <c r="D111" s="55" t="s">
        <v>65</v>
      </c>
      <c r="E111" s="49" t="s">
        <v>86</v>
      </c>
      <c r="F111" s="58"/>
      <c r="G111" s="59">
        <v>18</v>
      </c>
      <c r="H111" s="59">
        <v>35</v>
      </c>
      <c r="I111" s="59">
        <v>1</v>
      </c>
      <c r="J111" s="52">
        <f>+(C$12/1000)/((+G111*60+H111+I111/1000)/3600)</f>
        <v>0.6457393311754878</v>
      </c>
      <c r="K111" s="142"/>
    </row>
    <row r="112" spans="1:11" ht="12.75">
      <c r="A112" s="76">
        <v>3</v>
      </c>
      <c r="B112" s="49">
        <v>38</v>
      </c>
      <c r="C112" s="65" t="s">
        <v>88</v>
      </c>
      <c r="D112" s="55" t="s">
        <v>66</v>
      </c>
      <c r="E112" s="49" t="s">
        <v>86</v>
      </c>
      <c r="F112" s="50"/>
      <c r="G112" s="53">
        <v>18</v>
      </c>
      <c r="H112" s="53">
        <v>39</v>
      </c>
      <c r="I112" s="53">
        <v>38</v>
      </c>
      <c r="J112" s="174">
        <f>+(C$12/1000)/((+G112*60+H112+I112/1000)/3600)</f>
        <v>0.6434097859053937</v>
      </c>
      <c r="K112" s="142"/>
    </row>
    <row r="113" spans="1:11" ht="15">
      <c r="A113" s="100"/>
      <c r="B113" s="167"/>
      <c r="C113" s="55"/>
      <c r="D113" s="55"/>
      <c r="E113" s="49"/>
      <c r="F113" s="58"/>
      <c r="G113" s="59"/>
      <c r="H113" s="59"/>
      <c r="I113" s="59"/>
      <c r="J113" s="60"/>
      <c r="K113" s="142"/>
    </row>
    <row r="114" spans="1:11" ht="15">
      <c r="A114" s="100"/>
      <c r="B114" s="168"/>
      <c r="C114" s="64"/>
      <c r="D114" s="64"/>
      <c r="E114" s="50"/>
      <c r="F114" s="58"/>
      <c r="G114" s="59"/>
      <c r="H114" s="59"/>
      <c r="I114" s="59"/>
      <c r="J114" s="60"/>
      <c r="K114" s="142"/>
    </row>
    <row r="115" spans="1:11" ht="15">
      <c r="A115" s="100"/>
      <c r="B115" s="167"/>
      <c r="C115" s="55"/>
      <c r="D115" s="55"/>
      <c r="E115" s="49"/>
      <c r="F115" s="58"/>
      <c r="G115" s="59"/>
      <c r="H115" s="59"/>
      <c r="I115" s="59"/>
      <c r="J115" s="60"/>
      <c r="K115" s="142"/>
    </row>
    <row r="116" spans="1:11" ht="12.75">
      <c r="A116" s="100"/>
      <c r="B116" s="56"/>
      <c r="C116" s="56"/>
      <c r="D116" s="56"/>
      <c r="E116" s="57"/>
      <c r="F116" s="58"/>
      <c r="G116" s="59"/>
      <c r="H116" s="59"/>
      <c r="I116" s="59"/>
      <c r="J116" s="60"/>
      <c r="K116" s="142"/>
    </row>
    <row r="117" spans="1:11" ht="12.75">
      <c r="A117" s="100"/>
      <c r="B117" s="56"/>
      <c r="C117" s="56"/>
      <c r="D117" s="56"/>
      <c r="E117" s="57"/>
      <c r="F117" s="58"/>
      <c r="G117" s="59"/>
      <c r="H117" s="59"/>
      <c r="I117" s="59"/>
      <c r="J117" s="60"/>
      <c r="K117" s="142"/>
    </row>
    <row r="118" spans="1:11" ht="12.75">
      <c r="A118" s="100"/>
      <c r="B118" s="56"/>
      <c r="C118" s="56"/>
      <c r="D118" s="56"/>
      <c r="E118" s="57"/>
      <c r="F118" s="58"/>
      <c r="G118" s="59"/>
      <c r="H118" s="59"/>
      <c r="I118" s="59"/>
      <c r="J118" s="60"/>
      <c r="K118" s="142"/>
    </row>
    <row r="119" spans="1:11" ht="12.75">
      <c r="A119" s="100"/>
      <c r="B119" s="56"/>
      <c r="C119" s="56"/>
      <c r="D119" s="56"/>
      <c r="E119" s="57"/>
      <c r="F119" s="58"/>
      <c r="G119" s="59"/>
      <c r="H119" s="59"/>
      <c r="I119" s="59"/>
      <c r="J119" s="60"/>
      <c r="K119" s="142"/>
    </row>
    <row r="120" spans="1:11" ht="12.75">
      <c r="A120" s="100"/>
      <c r="B120" s="56"/>
      <c r="C120" s="56"/>
      <c r="D120" s="56"/>
      <c r="E120" s="57"/>
      <c r="F120" s="58"/>
      <c r="G120" s="59"/>
      <c r="H120" s="59"/>
      <c r="I120" s="59"/>
      <c r="J120" s="60"/>
      <c r="K120" s="142"/>
    </row>
    <row r="121" spans="1:11" ht="12.75">
      <c r="A121" s="100"/>
      <c r="B121" s="56"/>
      <c r="C121" s="56"/>
      <c r="D121" s="56"/>
      <c r="E121" s="57"/>
      <c r="F121" s="58"/>
      <c r="G121" s="59"/>
      <c r="H121" s="59"/>
      <c r="I121" s="59"/>
      <c r="J121" s="60"/>
      <c r="K121" s="142"/>
    </row>
    <row r="122" spans="1:11" ht="12.75">
      <c r="A122" s="100"/>
      <c r="B122" s="56"/>
      <c r="C122" s="56"/>
      <c r="D122" s="56"/>
      <c r="E122" s="56"/>
      <c r="F122" s="58"/>
      <c r="G122" s="59"/>
      <c r="H122" s="59"/>
      <c r="I122" s="59"/>
      <c r="J122" s="60"/>
      <c r="K122" s="142"/>
    </row>
    <row r="123" spans="1:11" ht="12.75">
      <c r="A123" s="100"/>
      <c r="B123" s="56"/>
      <c r="C123" s="56"/>
      <c r="D123" s="56"/>
      <c r="E123" s="56"/>
      <c r="F123" s="58"/>
      <c r="G123" s="59"/>
      <c r="H123" s="59"/>
      <c r="I123" s="59"/>
      <c r="J123" s="60"/>
      <c r="K123" s="142"/>
    </row>
    <row r="124" spans="1:11" ht="12.75">
      <c r="A124" s="100"/>
      <c r="B124" s="56"/>
      <c r="C124" s="56"/>
      <c r="D124" s="56"/>
      <c r="E124" s="56"/>
      <c r="F124" s="58"/>
      <c r="G124" s="59"/>
      <c r="H124" s="59"/>
      <c r="I124" s="59"/>
      <c r="J124" s="60"/>
      <c r="K124" s="142"/>
    </row>
    <row r="125" spans="1:11" ht="12.75">
      <c r="A125" s="100"/>
      <c r="B125" s="58"/>
      <c r="C125" s="58"/>
      <c r="D125" s="58"/>
      <c r="E125" s="58"/>
      <c r="F125" s="58"/>
      <c r="G125" s="61"/>
      <c r="H125" s="61"/>
      <c r="I125" s="61"/>
      <c r="J125" s="60"/>
      <c r="K125" s="142"/>
    </row>
    <row r="126" spans="1:11" ht="12.75">
      <c r="A126" s="100"/>
      <c r="B126" s="58"/>
      <c r="C126" s="58"/>
      <c r="D126" s="58"/>
      <c r="E126" s="58"/>
      <c r="F126" s="58"/>
      <c r="G126" s="61"/>
      <c r="H126" s="61"/>
      <c r="I126" s="61"/>
      <c r="J126" s="60"/>
      <c r="K126" s="142"/>
    </row>
    <row r="127" spans="1:11" ht="12.75">
      <c r="A127" s="100"/>
      <c r="B127" s="58"/>
      <c r="C127" s="58"/>
      <c r="D127" s="58"/>
      <c r="E127" s="58"/>
      <c r="F127" s="58"/>
      <c r="G127" s="61"/>
      <c r="H127" s="61"/>
      <c r="I127" s="61"/>
      <c r="J127" s="60"/>
      <c r="K127" s="142"/>
    </row>
    <row r="128" spans="1:11" ht="12.75">
      <c r="A128" s="100"/>
      <c r="B128" s="58"/>
      <c r="C128" s="58"/>
      <c r="D128" s="58"/>
      <c r="E128" s="58"/>
      <c r="F128" s="58"/>
      <c r="G128" s="61"/>
      <c r="H128" s="61"/>
      <c r="I128" s="61"/>
      <c r="J128" s="60"/>
      <c r="K128" s="142"/>
    </row>
    <row r="129" spans="1:11" ht="12.75">
      <c r="A129" s="100"/>
      <c r="B129" s="58"/>
      <c r="C129" s="58"/>
      <c r="D129" s="58"/>
      <c r="E129" s="58"/>
      <c r="F129" s="58"/>
      <c r="G129" s="62"/>
      <c r="H129" s="62"/>
      <c r="I129" s="62"/>
      <c r="J129" s="60"/>
      <c r="K129" s="142"/>
    </row>
    <row r="130" spans="1:11" ht="13.5" thickBot="1">
      <c r="A130" s="10"/>
      <c r="B130" s="93"/>
      <c r="C130" s="93"/>
      <c r="D130" s="93"/>
      <c r="E130" s="93"/>
      <c r="F130" s="93"/>
      <c r="G130" s="94"/>
      <c r="H130" s="94"/>
      <c r="I130" s="94"/>
      <c r="J130" s="95"/>
      <c r="K130" s="14"/>
    </row>
    <row r="131" spans="1:11" ht="15.75" thickBot="1" thickTop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4.25" thickTop="1">
      <c r="A132" s="219" t="s">
        <v>18</v>
      </c>
      <c r="B132" s="220"/>
      <c r="C132" s="220"/>
      <c r="D132" s="220"/>
      <c r="E132" s="220"/>
      <c r="F132" s="220"/>
      <c r="G132" s="220"/>
      <c r="H132" s="220"/>
      <c r="I132" s="220"/>
      <c r="J132" s="220"/>
      <c r="K132" s="221"/>
    </row>
    <row r="133" spans="1:11" ht="13.5">
      <c r="A133" s="222" t="s">
        <v>9</v>
      </c>
      <c r="B133" s="223"/>
      <c r="C133" s="223"/>
      <c r="D133" s="223"/>
      <c r="E133" s="223"/>
      <c r="F133" s="223"/>
      <c r="G133" s="223"/>
      <c r="H133" s="223"/>
      <c r="I133" s="223"/>
      <c r="J133" s="223"/>
      <c r="K133" s="224"/>
    </row>
    <row r="134" spans="1:11" ht="13.5">
      <c r="A134" s="222" t="s">
        <v>6</v>
      </c>
      <c r="B134" s="223"/>
      <c r="C134" s="223"/>
      <c r="D134" s="223"/>
      <c r="E134" s="223"/>
      <c r="F134" s="223"/>
      <c r="G134" s="223"/>
      <c r="H134" s="223"/>
      <c r="I134" s="223"/>
      <c r="J134" s="223"/>
      <c r="K134" s="224"/>
    </row>
    <row r="135" spans="1:11" ht="13.5">
      <c r="A135" s="222" t="s">
        <v>19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4"/>
    </row>
    <row r="136" spans="1:11" ht="13.5">
      <c r="A136" s="222" t="s">
        <v>7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4"/>
    </row>
    <row r="137" spans="1:11" ht="15" thickBot="1">
      <c r="A137" s="216" t="s">
        <v>21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8"/>
    </row>
    <row r="138" spans="1:11" ht="15" thickTop="1">
      <c r="A138" s="16"/>
      <c r="B138" s="16"/>
      <c r="C138" s="16"/>
      <c r="D138" s="16"/>
      <c r="E138" s="17"/>
      <c r="F138" s="17"/>
      <c r="G138" s="15"/>
      <c r="H138" s="15"/>
      <c r="I138" s="15"/>
      <c r="J138" s="15"/>
      <c r="K138" s="15"/>
    </row>
    <row r="139" spans="1:11" ht="16.5">
      <c r="A139" s="18" t="s">
        <v>15</v>
      </c>
      <c r="B139" s="19"/>
      <c r="C139" s="18"/>
      <c r="D139" s="18"/>
      <c r="E139" s="20" t="s">
        <v>16</v>
      </c>
      <c r="F139" s="21"/>
      <c r="G139" s="22"/>
      <c r="H139" s="22"/>
      <c r="I139" s="20" t="s">
        <v>17</v>
      </c>
      <c r="J139" s="22"/>
      <c r="K139" s="15"/>
    </row>
    <row r="140" spans="1:11" ht="15" thickBot="1">
      <c r="A140" s="23"/>
      <c r="B140" s="16"/>
      <c r="C140" s="23"/>
      <c r="D140" s="23"/>
      <c r="E140" s="24"/>
      <c r="G140" s="15"/>
      <c r="H140" s="15"/>
      <c r="I140" s="24"/>
      <c r="J140" s="15"/>
      <c r="K140" s="15"/>
    </row>
    <row r="141" spans="1:11" ht="13.5" thickTop="1">
      <c r="A141" s="191" t="s">
        <v>20</v>
      </c>
      <c r="B141" s="192"/>
      <c r="C141" s="192"/>
      <c r="D141" s="192"/>
      <c r="E141" s="192"/>
      <c r="F141" s="192"/>
      <c r="G141" s="192"/>
      <c r="H141" s="192"/>
      <c r="I141" s="192"/>
      <c r="J141" s="192"/>
      <c r="K141" s="193"/>
    </row>
    <row r="142" spans="1:11" ht="12.75">
      <c r="A142" s="194"/>
      <c r="B142" s="195"/>
      <c r="C142" s="195"/>
      <c r="D142" s="195"/>
      <c r="E142" s="195"/>
      <c r="F142" s="195"/>
      <c r="G142" s="195"/>
      <c r="H142" s="195"/>
      <c r="I142" s="195"/>
      <c r="J142" s="195"/>
      <c r="K142" s="196"/>
    </row>
    <row r="143" spans="1:11" ht="12.75">
      <c r="A143" s="194"/>
      <c r="B143" s="195"/>
      <c r="C143" s="195"/>
      <c r="D143" s="195"/>
      <c r="E143" s="195"/>
      <c r="F143" s="195"/>
      <c r="G143" s="195"/>
      <c r="H143" s="195"/>
      <c r="I143" s="195"/>
      <c r="J143" s="195"/>
      <c r="K143" s="196"/>
    </row>
    <row r="144" spans="1:11" ht="12.75">
      <c r="A144" s="194"/>
      <c r="B144" s="195"/>
      <c r="C144" s="195"/>
      <c r="D144" s="195"/>
      <c r="E144" s="195"/>
      <c r="F144" s="195"/>
      <c r="G144" s="195"/>
      <c r="H144" s="195"/>
      <c r="I144" s="195"/>
      <c r="J144" s="195"/>
      <c r="K144" s="196"/>
    </row>
    <row r="145" spans="1:11" ht="12.75">
      <c r="A145" s="194"/>
      <c r="B145" s="195"/>
      <c r="C145" s="195"/>
      <c r="D145" s="195"/>
      <c r="E145" s="195"/>
      <c r="F145" s="195"/>
      <c r="G145" s="195"/>
      <c r="H145" s="195"/>
      <c r="I145" s="195"/>
      <c r="J145" s="195"/>
      <c r="K145" s="196"/>
    </row>
    <row r="146" spans="1:11" ht="13.5" thickBot="1">
      <c r="A146" s="197"/>
      <c r="B146" s="198"/>
      <c r="C146" s="198"/>
      <c r="D146" s="198"/>
      <c r="E146" s="198"/>
      <c r="F146" s="198"/>
      <c r="G146" s="198"/>
      <c r="H146" s="198"/>
      <c r="I146" s="198"/>
      <c r="J146" s="198"/>
      <c r="K146" s="199"/>
    </row>
    <row r="147" spans="1:3" ht="14.25" thickBot="1" thickTop="1">
      <c r="A147" s="1"/>
      <c r="B147" s="1"/>
      <c r="C147" s="1"/>
    </row>
    <row r="148" spans="1:11" ht="15.75" thickTop="1">
      <c r="A148" s="200" t="s">
        <v>202</v>
      </c>
      <c r="B148" s="201"/>
      <c r="C148" s="201"/>
      <c r="D148" s="201"/>
      <c r="E148" s="201"/>
      <c r="F148" s="201"/>
      <c r="G148" s="201"/>
      <c r="H148" s="201"/>
      <c r="I148" s="201"/>
      <c r="J148" s="201"/>
      <c r="K148" s="202"/>
    </row>
    <row r="149" spans="1:11" ht="15">
      <c r="A149" s="203" t="s">
        <v>24</v>
      </c>
      <c r="B149" s="204"/>
      <c r="C149" s="204"/>
      <c r="D149" s="204"/>
      <c r="E149" s="204"/>
      <c r="F149" s="204"/>
      <c r="G149" s="204"/>
      <c r="H149" s="204"/>
      <c r="I149" s="204"/>
      <c r="J149" s="204"/>
      <c r="K149" s="205"/>
    </row>
    <row r="150" spans="1:11" ht="15">
      <c r="A150" s="203" t="s">
        <v>173</v>
      </c>
      <c r="B150" s="204"/>
      <c r="C150" s="204"/>
      <c r="D150" s="204"/>
      <c r="E150" s="204"/>
      <c r="F150" s="204"/>
      <c r="G150" s="204"/>
      <c r="H150" s="204"/>
      <c r="I150" s="204"/>
      <c r="J150" s="204"/>
      <c r="K150" s="205"/>
    </row>
    <row r="151" spans="1:11" ht="15">
      <c r="A151" s="203" t="s">
        <v>107</v>
      </c>
      <c r="B151" s="204"/>
      <c r="C151" s="204"/>
      <c r="D151" s="204"/>
      <c r="E151" s="204"/>
      <c r="F151" s="204"/>
      <c r="G151" s="204"/>
      <c r="H151" s="204"/>
      <c r="I151" s="204"/>
      <c r="J151" s="204"/>
      <c r="K151" s="205"/>
    </row>
    <row r="152" spans="1:11" ht="15.75" thickBot="1">
      <c r="A152" s="35" t="s">
        <v>142</v>
      </c>
      <c r="B152" s="36"/>
      <c r="C152" s="40">
        <v>15000</v>
      </c>
      <c r="D152" s="38" t="s">
        <v>146</v>
      </c>
      <c r="E152" s="36"/>
      <c r="F152" s="36"/>
      <c r="G152" s="36"/>
      <c r="H152" s="36"/>
      <c r="I152" s="36"/>
      <c r="J152" s="36"/>
      <c r="K152" s="37"/>
    </row>
    <row r="153" spans="1:11" ht="16.5" thickBot="1" thickTop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4.25" customHeight="1" thickBot="1" thickTop="1">
      <c r="A154" s="229" t="s">
        <v>10</v>
      </c>
      <c r="B154" s="229" t="s">
        <v>0</v>
      </c>
      <c r="C154" s="227" t="s">
        <v>11</v>
      </c>
      <c r="D154" s="226" t="s">
        <v>12</v>
      </c>
      <c r="E154" s="226" t="s">
        <v>13</v>
      </c>
      <c r="F154" s="229" t="s">
        <v>5</v>
      </c>
      <c r="G154" s="229" t="s">
        <v>14</v>
      </c>
      <c r="H154" s="229"/>
      <c r="I154" s="229"/>
      <c r="J154" s="230" t="s">
        <v>8</v>
      </c>
      <c r="K154" s="229" t="s">
        <v>4</v>
      </c>
    </row>
    <row r="155" spans="1:11" ht="14.25" thickBot="1" thickTop="1">
      <c r="A155" s="229"/>
      <c r="B155" s="229"/>
      <c r="C155" s="228"/>
      <c r="D155" s="226"/>
      <c r="E155" s="226"/>
      <c r="F155" s="229"/>
      <c r="G155" s="3" t="s">
        <v>1</v>
      </c>
      <c r="H155" s="3" t="s">
        <v>3</v>
      </c>
      <c r="I155" s="3" t="s">
        <v>2</v>
      </c>
      <c r="J155" s="231"/>
      <c r="K155" s="229"/>
    </row>
    <row r="156" spans="1:11" ht="13.5" thickTop="1">
      <c r="A156" s="100">
        <v>1</v>
      </c>
      <c r="B156" s="124">
        <v>29</v>
      </c>
      <c r="C156" s="181" t="s">
        <v>37</v>
      </c>
      <c r="D156" s="181" t="s">
        <v>67</v>
      </c>
      <c r="E156" s="164" t="s">
        <v>86</v>
      </c>
      <c r="F156" s="182"/>
      <c r="G156" s="145">
        <v>28</v>
      </c>
      <c r="H156" s="145">
        <v>38</v>
      </c>
      <c r="I156" s="145">
        <v>98</v>
      </c>
      <c r="J156" s="172">
        <f>+(C$12/1000)/((+G156*60+H156+I156/1000)/3600)</f>
        <v>0.4190680624737355</v>
      </c>
      <c r="K156" s="142"/>
    </row>
    <row r="157" spans="1:11" ht="12.75">
      <c r="A157" s="76">
        <v>2</v>
      </c>
      <c r="B157" s="49">
        <v>38</v>
      </c>
      <c r="C157" s="65" t="s">
        <v>88</v>
      </c>
      <c r="D157" s="55" t="s">
        <v>66</v>
      </c>
      <c r="E157" s="49" t="s">
        <v>86</v>
      </c>
      <c r="F157" s="50"/>
      <c r="G157" s="53">
        <v>28</v>
      </c>
      <c r="H157" s="53">
        <v>44</v>
      </c>
      <c r="I157" s="53">
        <v>30</v>
      </c>
      <c r="J157" s="52">
        <f>+(C$12/1000)/((+G157*60+H157+I157/1000)/3600)</f>
        <v>0.41762614339657667</v>
      </c>
      <c r="K157" s="139"/>
    </row>
    <row r="158" spans="1:11" ht="12.75">
      <c r="A158" s="115">
        <v>3</v>
      </c>
      <c r="B158" s="49">
        <v>30</v>
      </c>
      <c r="C158" s="65" t="s">
        <v>64</v>
      </c>
      <c r="D158" s="55" t="s">
        <v>65</v>
      </c>
      <c r="E158" s="49" t="s">
        <v>86</v>
      </c>
      <c r="F158" s="58"/>
      <c r="G158" s="59">
        <v>28</v>
      </c>
      <c r="H158" s="59">
        <v>46</v>
      </c>
      <c r="I158" s="59">
        <v>52</v>
      </c>
      <c r="J158" s="174">
        <f>+(C$12/1000)/((+G158*60+H158+I158/1000)/3600)</f>
        <v>0.41713691128656616</v>
      </c>
      <c r="K158" s="142" t="s">
        <v>195</v>
      </c>
    </row>
    <row r="159" spans="1:11" ht="15">
      <c r="A159" s="100"/>
      <c r="B159" s="167"/>
      <c r="C159" s="55"/>
      <c r="D159" s="55"/>
      <c r="E159" s="49"/>
      <c r="F159" s="58"/>
      <c r="G159" s="59"/>
      <c r="H159" s="59"/>
      <c r="I159" s="59"/>
      <c r="J159" s="60"/>
      <c r="K159" s="142"/>
    </row>
    <row r="160" spans="1:11" ht="15">
      <c r="A160" s="100"/>
      <c r="B160" s="168"/>
      <c r="C160" s="64"/>
      <c r="D160" s="64"/>
      <c r="E160" s="50"/>
      <c r="F160" s="58"/>
      <c r="G160" s="59"/>
      <c r="H160" s="59"/>
      <c r="I160" s="59"/>
      <c r="J160" s="60"/>
      <c r="K160" s="142"/>
    </row>
    <row r="161" spans="1:11" ht="15">
      <c r="A161" s="100"/>
      <c r="B161" s="167"/>
      <c r="C161" s="55"/>
      <c r="D161" s="55"/>
      <c r="E161" s="49"/>
      <c r="F161" s="58"/>
      <c r="G161" s="59"/>
      <c r="H161" s="59"/>
      <c r="I161" s="59"/>
      <c r="J161" s="60"/>
      <c r="K161" s="142"/>
    </row>
    <row r="162" spans="1:11" ht="12.75">
      <c r="A162" s="100"/>
      <c r="B162" s="56"/>
      <c r="C162" s="56"/>
      <c r="D162" s="56"/>
      <c r="E162" s="57"/>
      <c r="F162" s="58"/>
      <c r="G162" s="59"/>
      <c r="H162" s="59"/>
      <c r="I162" s="59"/>
      <c r="J162" s="60"/>
      <c r="K162" s="142"/>
    </row>
    <row r="163" spans="1:11" ht="12.75">
      <c r="A163" s="100"/>
      <c r="B163" s="56"/>
      <c r="C163" s="56"/>
      <c r="D163" s="56"/>
      <c r="E163" s="57"/>
      <c r="F163" s="58"/>
      <c r="G163" s="59"/>
      <c r="H163" s="59"/>
      <c r="I163" s="59"/>
      <c r="J163" s="60"/>
      <c r="K163" s="142"/>
    </row>
    <row r="164" spans="1:11" ht="12.75">
      <c r="A164" s="100"/>
      <c r="B164" s="56"/>
      <c r="C164" s="56"/>
      <c r="D164" s="56"/>
      <c r="E164" s="57"/>
      <c r="F164" s="58"/>
      <c r="G164" s="59"/>
      <c r="H164" s="59"/>
      <c r="I164" s="59"/>
      <c r="J164" s="60"/>
      <c r="K164" s="142"/>
    </row>
    <row r="165" spans="1:11" ht="12.75">
      <c r="A165" s="100"/>
      <c r="B165" s="56"/>
      <c r="C165" s="56"/>
      <c r="D165" s="56"/>
      <c r="E165" s="57"/>
      <c r="F165" s="58"/>
      <c r="G165" s="59"/>
      <c r="H165" s="59"/>
      <c r="I165" s="59"/>
      <c r="J165" s="60"/>
      <c r="K165" s="142"/>
    </row>
    <row r="166" spans="1:11" ht="12.75">
      <c r="A166" s="100"/>
      <c r="B166" s="56"/>
      <c r="C166" s="56"/>
      <c r="D166" s="56"/>
      <c r="E166" s="57"/>
      <c r="F166" s="58"/>
      <c r="G166" s="59"/>
      <c r="H166" s="59"/>
      <c r="I166" s="59"/>
      <c r="J166" s="60"/>
      <c r="K166" s="142"/>
    </row>
    <row r="167" spans="1:11" ht="12.75">
      <c r="A167" s="100"/>
      <c r="B167" s="56"/>
      <c r="C167" s="56"/>
      <c r="D167" s="56"/>
      <c r="E167" s="57"/>
      <c r="F167" s="58"/>
      <c r="G167" s="59"/>
      <c r="H167" s="59"/>
      <c r="I167" s="59"/>
      <c r="J167" s="60"/>
      <c r="K167" s="142"/>
    </row>
    <row r="168" spans="1:11" ht="12.75">
      <c r="A168" s="100"/>
      <c r="B168" s="56"/>
      <c r="C168" s="56"/>
      <c r="D168" s="56"/>
      <c r="E168" s="56"/>
      <c r="F168" s="58"/>
      <c r="G168" s="59"/>
      <c r="H168" s="59"/>
      <c r="I168" s="59"/>
      <c r="J168" s="60"/>
      <c r="K168" s="142"/>
    </row>
    <row r="169" spans="1:11" ht="12.75">
      <c r="A169" s="100"/>
      <c r="B169" s="56"/>
      <c r="C169" s="56"/>
      <c r="D169" s="56"/>
      <c r="E169" s="56"/>
      <c r="F169" s="58"/>
      <c r="G169" s="59"/>
      <c r="H169" s="59"/>
      <c r="I169" s="59"/>
      <c r="J169" s="60"/>
      <c r="K169" s="142"/>
    </row>
    <row r="170" spans="1:11" ht="12.75">
      <c r="A170" s="100"/>
      <c r="B170" s="56"/>
      <c r="C170" s="56"/>
      <c r="D170" s="56"/>
      <c r="E170" s="56"/>
      <c r="F170" s="58"/>
      <c r="G170" s="59"/>
      <c r="H170" s="59"/>
      <c r="I170" s="59"/>
      <c r="J170" s="60"/>
      <c r="K170" s="142"/>
    </row>
    <row r="171" spans="1:11" ht="12.75">
      <c r="A171" s="100"/>
      <c r="B171" s="58"/>
      <c r="C171" s="58"/>
      <c r="D171" s="58"/>
      <c r="E171" s="58"/>
      <c r="F171" s="58"/>
      <c r="G171" s="61"/>
      <c r="H171" s="61"/>
      <c r="I171" s="61"/>
      <c r="J171" s="60"/>
      <c r="K171" s="142"/>
    </row>
    <row r="172" spans="1:11" ht="12.75">
      <c r="A172" s="100"/>
      <c r="B172" s="58"/>
      <c r="C172" s="58"/>
      <c r="D172" s="58"/>
      <c r="E172" s="58"/>
      <c r="F172" s="58"/>
      <c r="G172" s="61"/>
      <c r="H172" s="61"/>
      <c r="I172" s="61"/>
      <c r="J172" s="60"/>
      <c r="K172" s="142"/>
    </row>
    <row r="173" spans="1:11" ht="12.75">
      <c r="A173" s="100"/>
      <c r="B173" s="58"/>
      <c r="C173" s="58"/>
      <c r="D173" s="58"/>
      <c r="E173" s="58"/>
      <c r="F173" s="58"/>
      <c r="G173" s="61"/>
      <c r="H173" s="61"/>
      <c r="I173" s="61"/>
      <c r="J173" s="60"/>
      <c r="K173" s="142"/>
    </row>
    <row r="174" spans="1:11" ht="12.75">
      <c r="A174" s="100"/>
      <c r="B174" s="58"/>
      <c r="C174" s="58"/>
      <c r="D174" s="58"/>
      <c r="E174" s="58"/>
      <c r="F174" s="58"/>
      <c r="G174" s="61"/>
      <c r="H174" s="61"/>
      <c r="I174" s="61"/>
      <c r="J174" s="60"/>
      <c r="K174" s="142"/>
    </row>
    <row r="175" spans="1:11" ht="12.75">
      <c r="A175" s="100"/>
      <c r="B175" s="58"/>
      <c r="C175" s="58"/>
      <c r="D175" s="58"/>
      <c r="E175" s="58"/>
      <c r="F175" s="58"/>
      <c r="G175" s="62"/>
      <c r="H175" s="62"/>
      <c r="I175" s="62"/>
      <c r="J175" s="60"/>
      <c r="K175" s="142"/>
    </row>
    <row r="176" spans="1:11" ht="13.5" thickBot="1">
      <c r="A176" s="10"/>
      <c r="B176" s="93"/>
      <c r="C176" s="93"/>
      <c r="D176" s="93"/>
      <c r="E176" s="93"/>
      <c r="F176" s="93"/>
      <c r="G176" s="94"/>
      <c r="H176" s="94"/>
      <c r="I176" s="94"/>
      <c r="J176" s="95"/>
      <c r="K176" s="14"/>
    </row>
    <row r="177" spans="1:11" ht="15.75" thickBot="1" thickTop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4.25" thickTop="1">
      <c r="A178" s="219" t="s">
        <v>18</v>
      </c>
      <c r="B178" s="220"/>
      <c r="C178" s="220"/>
      <c r="D178" s="220"/>
      <c r="E178" s="220"/>
      <c r="F178" s="220"/>
      <c r="G178" s="220"/>
      <c r="H178" s="220"/>
      <c r="I178" s="220"/>
      <c r="J178" s="220"/>
      <c r="K178" s="221"/>
    </row>
    <row r="179" spans="1:11" ht="13.5">
      <c r="A179" s="222" t="s">
        <v>9</v>
      </c>
      <c r="B179" s="223"/>
      <c r="C179" s="223"/>
      <c r="D179" s="223"/>
      <c r="E179" s="223"/>
      <c r="F179" s="223"/>
      <c r="G179" s="223"/>
      <c r="H179" s="223"/>
      <c r="I179" s="223"/>
      <c r="J179" s="223"/>
      <c r="K179" s="224"/>
    </row>
    <row r="180" spans="1:11" ht="13.5">
      <c r="A180" s="222" t="s">
        <v>6</v>
      </c>
      <c r="B180" s="223"/>
      <c r="C180" s="223"/>
      <c r="D180" s="223"/>
      <c r="E180" s="223"/>
      <c r="F180" s="223"/>
      <c r="G180" s="223"/>
      <c r="H180" s="223"/>
      <c r="I180" s="223"/>
      <c r="J180" s="223"/>
      <c r="K180" s="224"/>
    </row>
    <row r="181" spans="1:11" ht="13.5">
      <c r="A181" s="222" t="s">
        <v>19</v>
      </c>
      <c r="B181" s="223"/>
      <c r="C181" s="223"/>
      <c r="D181" s="223"/>
      <c r="E181" s="223"/>
      <c r="F181" s="223"/>
      <c r="G181" s="223"/>
      <c r="H181" s="223"/>
      <c r="I181" s="223"/>
      <c r="J181" s="223"/>
      <c r="K181" s="224"/>
    </row>
    <row r="182" spans="1:11" ht="13.5">
      <c r="A182" s="222" t="s">
        <v>7</v>
      </c>
      <c r="B182" s="223"/>
      <c r="C182" s="223"/>
      <c r="D182" s="223"/>
      <c r="E182" s="223"/>
      <c r="F182" s="223"/>
      <c r="G182" s="223"/>
      <c r="H182" s="223"/>
      <c r="I182" s="223"/>
      <c r="J182" s="223"/>
      <c r="K182" s="224"/>
    </row>
    <row r="183" spans="1:11" ht="15" thickBot="1">
      <c r="A183" s="216" t="s">
        <v>21</v>
      </c>
      <c r="B183" s="217"/>
      <c r="C183" s="217"/>
      <c r="D183" s="217"/>
      <c r="E183" s="217"/>
      <c r="F183" s="217"/>
      <c r="G183" s="217"/>
      <c r="H183" s="217"/>
      <c r="I183" s="217"/>
      <c r="J183" s="217"/>
      <c r="K183" s="218"/>
    </row>
    <row r="184" spans="1:11" ht="15" thickTop="1">
      <c r="A184" s="16"/>
      <c r="B184" s="16"/>
      <c r="C184" s="16"/>
      <c r="D184" s="16"/>
      <c r="E184" s="17"/>
      <c r="F184" s="17"/>
      <c r="G184" s="15"/>
      <c r="H184" s="15"/>
      <c r="I184" s="15"/>
      <c r="J184" s="15"/>
      <c r="K184" s="15"/>
    </row>
    <row r="185" spans="1:11" ht="16.5">
      <c r="A185" s="18" t="s">
        <v>15</v>
      </c>
      <c r="B185" s="19"/>
      <c r="C185" s="18"/>
      <c r="D185" s="18"/>
      <c r="E185" s="20" t="s">
        <v>16</v>
      </c>
      <c r="F185" s="21"/>
      <c r="G185" s="22"/>
      <c r="H185" s="22"/>
      <c r="I185" s="20" t="s">
        <v>17</v>
      </c>
      <c r="J185" s="22"/>
      <c r="K185" s="15"/>
    </row>
    <row r="186" spans="1:11" ht="14.25">
      <c r="A186" s="23"/>
      <c r="B186" s="16"/>
      <c r="C186" s="23"/>
      <c r="D186" s="23"/>
      <c r="E186" s="24"/>
      <c r="G186" s="15"/>
      <c r="H186" s="15"/>
      <c r="I186" s="24"/>
      <c r="J186" s="15"/>
      <c r="K186" s="15"/>
    </row>
    <row r="187" spans="1:11" ht="15.75">
      <c r="A187" s="23"/>
      <c r="B187" s="16"/>
      <c r="C187" s="23"/>
      <c r="D187" s="23"/>
      <c r="E187" s="25"/>
      <c r="G187" s="15"/>
      <c r="H187" s="15"/>
      <c r="I187" s="24"/>
      <c r="J187" s="15"/>
      <c r="K187" s="15"/>
    </row>
  </sheetData>
  <sheetProtection password="DFC5" sheet="1" objects="1" scenarios="1" selectLockedCells="1" selectUnlockedCells="1"/>
  <mergeCells count="80">
    <mergeCell ref="A178:K178"/>
    <mergeCell ref="A179:K179"/>
    <mergeCell ref="A180:K180"/>
    <mergeCell ref="A181:K181"/>
    <mergeCell ref="A182:K182"/>
    <mergeCell ref="A183:K183"/>
    <mergeCell ref="A151:K151"/>
    <mergeCell ref="A154:A155"/>
    <mergeCell ref="B154:B155"/>
    <mergeCell ref="C154:C155"/>
    <mergeCell ref="D154:D155"/>
    <mergeCell ref="E154:E155"/>
    <mergeCell ref="F154:F155"/>
    <mergeCell ref="G154:I154"/>
    <mergeCell ref="J154:J155"/>
    <mergeCell ref="K154:K155"/>
    <mergeCell ref="A136:K136"/>
    <mergeCell ref="A137:K137"/>
    <mergeCell ref="A141:K146"/>
    <mergeCell ref="A148:K148"/>
    <mergeCell ref="A149:K149"/>
    <mergeCell ref="A150:K150"/>
    <mergeCell ref="J108:J109"/>
    <mergeCell ref="K108:K109"/>
    <mergeCell ref="A132:K132"/>
    <mergeCell ref="A133:K133"/>
    <mergeCell ref="A134:K134"/>
    <mergeCell ref="A135:K135"/>
    <mergeCell ref="A103:K103"/>
    <mergeCell ref="A104:K104"/>
    <mergeCell ref="A105:K105"/>
    <mergeCell ref="A108:A109"/>
    <mergeCell ref="B108:B109"/>
    <mergeCell ref="C108:C109"/>
    <mergeCell ref="D108:D109"/>
    <mergeCell ref="E108:E109"/>
    <mergeCell ref="F108:F109"/>
    <mergeCell ref="G108:I108"/>
    <mergeCell ref="A87:K87"/>
    <mergeCell ref="A88:K88"/>
    <mergeCell ref="A89:K89"/>
    <mergeCell ref="A90:K90"/>
    <mergeCell ref="A95:K100"/>
    <mergeCell ref="A102:K102"/>
    <mergeCell ref="F61:F62"/>
    <mergeCell ref="G61:I61"/>
    <mergeCell ref="J61:J62"/>
    <mergeCell ref="K61:K62"/>
    <mergeCell ref="A85:K85"/>
    <mergeCell ref="A86:K86"/>
    <mergeCell ref="A48:K53"/>
    <mergeCell ref="A55:K55"/>
    <mergeCell ref="A56:K56"/>
    <mergeCell ref="A57:K57"/>
    <mergeCell ref="A58:K58"/>
    <mergeCell ref="A61:A62"/>
    <mergeCell ref="B61:B62"/>
    <mergeCell ref="C61:C62"/>
    <mergeCell ref="D61:D62"/>
    <mergeCell ref="E61:E62"/>
    <mergeCell ref="A43:K43"/>
    <mergeCell ref="G14:I14"/>
    <mergeCell ref="J14:J15"/>
    <mergeCell ref="K14:K15"/>
    <mergeCell ref="A38:K38"/>
    <mergeCell ref="B14:B15"/>
    <mergeCell ref="A14:A15"/>
    <mergeCell ref="A42:K42"/>
    <mergeCell ref="F14:F15"/>
    <mergeCell ref="A39:K39"/>
    <mergeCell ref="A1:K6"/>
    <mergeCell ref="A8:K8"/>
    <mergeCell ref="A9:K9"/>
    <mergeCell ref="A10:K10"/>
    <mergeCell ref="A41:K41"/>
    <mergeCell ref="A11:K11"/>
    <mergeCell ref="D14:D15"/>
    <mergeCell ref="C14:C15"/>
    <mergeCell ref="A40:K40"/>
    <mergeCell ref="E14:E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zoomScalePageLayoutView="0" workbookViewId="0" topLeftCell="A1">
      <selection activeCell="A1" sqref="A1:K6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126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142</v>
      </c>
      <c r="B12" s="36"/>
      <c r="C12" s="40">
        <v>200</v>
      </c>
      <c r="D12" s="38" t="s">
        <v>145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customHeight="1" thickBot="1" thickTop="1">
      <c r="A14" s="229" t="s">
        <v>10</v>
      </c>
      <c r="B14" s="229" t="s">
        <v>0</v>
      </c>
      <c r="C14" s="227" t="s">
        <v>11</v>
      </c>
      <c r="D14" s="226" t="s">
        <v>12</v>
      </c>
      <c r="E14" s="226" t="s">
        <v>13</v>
      </c>
      <c r="F14" s="229" t="s">
        <v>5</v>
      </c>
      <c r="G14" s="229" t="s">
        <v>14</v>
      </c>
      <c r="H14" s="229"/>
      <c r="I14" s="229"/>
      <c r="J14" s="230" t="s">
        <v>8</v>
      </c>
      <c r="K14" s="229" t="s">
        <v>4</v>
      </c>
    </row>
    <row r="15" spans="1:11" ht="14.25" thickBot="1" thickTop="1">
      <c r="A15" s="229"/>
      <c r="B15" s="229"/>
      <c r="C15" s="228"/>
      <c r="D15" s="226"/>
      <c r="E15" s="226"/>
      <c r="F15" s="229"/>
      <c r="G15" s="3" t="s">
        <v>1</v>
      </c>
      <c r="H15" s="3" t="s">
        <v>3</v>
      </c>
      <c r="I15" s="3" t="s">
        <v>2</v>
      </c>
      <c r="J15" s="231"/>
      <c r="K15" s="229"/>
    </row>
    <row r="16" spans="1:11" ht="13.5" thickTop="1">
      <c r="A16" s="75">
        <v>1</v>
      </c>
      <c r="B16" s="164">
        <v>35</v>
      </c>
      <c r="C16" s="166" t="s">
        <v>60</v>
      </c>
      <c r="D16" s="166" t="s">
        <v>44</v>
      </c>
      <c r="E16" s="164" t="s">
        <v>86</v>
      </c>
      <c r="F16" s="124"/>
      <c r="G16" s="125"/>
      <c r="H16" s="125">
        <v>22</v>
      </c>
      <c r="I16" s="125">
        <v>60</v>
      </c>
      <c r="J16" s="74">
        <f>+(C$12/1000)/((+G16*60+H16+I16/1000)/3600)</f>
        <v>32.63825929283772</v>
      </c>
      <c r="K16" s="4"/>
    </row>
    <row r="17" spans="1:11" ht="12.75">
      <c r="A17" s="101">
        <v>2</v>
      </c>
      <c r="B17" s="49">
        <v>37</v>
      </c>
      <c r="C17" s="55" t="s">
        <v>102</v>
      </c>
      <c r="D17" s="55" t="s">
        <v>56</v>
      </c>
      <c r="E17" s="49" t="s">
        <v>86</v>
      </c>
      <c r="F17" s="114"/>
      <c r="G17" s="126"/>
      <c r="H17" s="126">
        <v>24</v>
      </c>
      <c r="I17" s="126">
        <v>78</v>
      </c>
      <c r="J17" s="52">
        <f>+(C$12/1000)/((+G17*60+H17+I17/1000)/3600)</f>
        <v>29.902815848492402</v>
      </c>
      <c r="K17" s="152"/>
    </row>
    <row r="18" spans="1:11" ht="12.75">
      <c r="A18" s="76"/>
      <c r="B18" s="49"/>
      <c r="C18" s="55"/>
      <c r="D18" s="55"/>
      <c r="E18" s="49"/>
      <c r="F18" s="50"/>
      <c r="G18" s="53"/>
      <c r="H18" s="53"/>
      <c r="I18" s="53"/>
      <c r="J18" s="52"/>
      <c r="K18" s="142"/>
    </row>
    <row r="19" spans="1:11" ht="12.75">
      <c r="A19" s="100"/>
      <c r="B19" s="56"/>
      <c r="C19" s="169"/>
      <c r="D19" s="56"/>
      <c r="E19" s="57"/>
      <c r="F19" s="58"/>
      <c r="G19" s="59"/>
      <c r="H19" s="59"/>
      <c r="I19" s="59"/>
      <c r="J19" s="60"/>
      <c r="K19" s="142"/>
    </row>
    <row r="20" spans="1:11" ht="12.75">
      <c r="A20" s="100"/>
      <c r="B20" s="49"/>
      <c r="C20" s="65"/>
      <c r="D20" s="55"/>
      <c r="E20" s="49"/>
      <c r="F20" s="58"/>
      <c r="G20" s="59"/>
      <c r="H20" s="59"/>
      <c r="I20" s="59"/>
      <c r="J20" s="60"/>
      <c r="K20" s="142"/>
    </row>
    <row r="21" spans="1:11" ht="12.75">
      <c r="A21" s="100"/>
      <c r="B21" s="56"/>
      <c r="C21" s="170"/>
      <c r="D21" s="56"/>
      <c r="E21" s="57"/>
      <c r="F21" s="58"/>
      <c r="G21" s="59"/>
      <c r="H21" s="59"/>
      <c r="I21" s="59"/>
      <c r="J21" s="60"/>
      <c r="K21" s="142"/>
    </row>
    <row r="22" spans="1:11" ht="12.75">
      <c r="A22" s="100"/>
      <c r="B22" s="56"/>
      <c r="C22" s="55"/>
      <c r="D22" s="55"/>
      <c r="E22" s="49"/>
      <c r="F22" s="58"/>
      <c r="G22" s="59"/>
      <c r="H22" s="59"/>
      <c r="I22" s="59"/>
      <c r="J22" s="52"/>
      <c r="K22" s="142"/>
    </row>
    <row r="23" spans="1:11" ht="12.75">
      <c r="A23" s="76"/>
      <c r="B23" s="49"/>
      <c r="C23" s="55"/>
      <c r="D23" s="55"/>
      <c r="E23" s="49"/>
      <c r="F23" s="50"/>
      <c r="G23" s="53"/>
      <c r="H23" s="53"/>
      <c r="I23" s="53"/>
      <c r="J23" s="52"/>
      <c r="K23" s="142"/>
    </row>
    <row r="24" spans="1:11" ht="12.75">
      <c r="A24" s="100"/>
      <c r="B24" s="56"/>
      <c r="C24" s="56"/>
      <c r="D24" s="56"/>
      <c r="E24" s="56"/>
      <c r="F24" s="58"/>
      <c r="G24" s="59"/>
      <c r="H24" s="59"/>
      <c r="I24" s="59"/>
      <c r="J24" s="60"/>
      <c r="K24" s="142"/>
    </row>
    <row r="25" spans="1:11" ht="12.75">
      <c r="A25" s="100"/>
      <c r="B25" s="56"/>
      <c r="C25" s="56"/>
      <c r="D25" s="56"/>
      <c r="E25" s="56"/>
      <c r="F25" s="58"/>
      <c r="G25" s="59"/>
      <c r="H25" s="59"/>
      <c r="I25" s="59"/>
      <c r="J25" s="60"/>
      <c r="K25" s="142"/>
    </row>
    <row r="26" spans="1:11" ht="12.75">
      <c r="A26" s="100"/>
      <c r="B26" s="56"/>
      <c r="C26" s="56"/>
      <c r="D26" s="56"/>
      <c r="E26" s="56"/>
      <c r="F26" s="58"/>
      <c r="G26" s="59"/>
      <c r="H26" s="59"/>
      <c r="I26" s="59"/>
      <c r="J26" s="60"/>
      <c r="K26" s="142"/>
    </row>
    <row r="27" spans="1:11" ht="12.75">
      <c r="A27" s="100"/>
      <c r="B27" s="56"/>
      <c r="C27" s="56"/>
      <c r="D27" s="56"/>
      <c r="E27" s="56"/>
      <c r="F27" s="58"/>
      <c r="G27" s="59"/>
      <c r="H27" s="59"/>
      <c r="I27" s="59"/>
      <c r="J27" s="60"/>
      <c r="K27" s="142"/>
    </row>
    <row r="28" spans="1:11" ht="12.75">
      <c r="A28" s="100"/>
      <c r="B28" s="58"/>
      <c r="C28" s="58"/>
      <c r="D28" s="58"/>
      <c r="E28" s="58"/>
      <c r="F28" s="58"/>
      <c r="G28" s="61"/>
      <c r="H28" s="61"/>
      <c r="I28" s="61"/>
      <c r="J28" s="60"/>
      <c r="K28" s="142"/>
    </row>
    <row r="29" spans="1:11" ht="12.75">
      <c r="A29" s="100"/>
      <c r="B29" s="58"/>
      <c r="C29" s="58"/>
      <c r="D29" s="58"/>
      <c r="E29" s="58"/>
      <c r="F29" s="58"/>
      <c r="G29" s="61"/>
      <c r="H29" s="61"/>
      <c r="I29" s="61"/>
      <c r="J29" s="60"/>
      <c r="K29" s="142"/>
    </row>
    <row r="30" spans="1:11" ht="12.75">
      <c r="A30" s="100"/>
      <c r="B30" s="58"/>
      <c r="C30" s="58"/>
      <c r="D30" s="58"/>
      <c r="E30" s="58"/>
      <c r="F30" s="58"/>
      <c r="G30" s="61"/>
      <c r="H30" s="61"/>
      <c r="I30" s="61"/>
      <c r="J30" s="60"/>
      <c r="K30" s="142"/>
    </row>
    <row r="31" spans="1:11" ht="12.75">
      <c r="A31" s="100"/>
      <c r="B31" s="58"/>
      <c r="C31" s="58"/>
      <c r="D31" s="58"/>
      <c r="E31" s="58"/>
      <c r="F31" s="58"/>
      <c r="G31" s="61"/>
      <c r="H31" s="61"/>
      <c r="I31" s="61"/>
      <c r="J31" s="60"/>
      <c r="K31" s="142"/>
    </row>
    <row r="32" spans="1:11" ht="12.75">
      <c r="A32" s="100"/>
      <c r="B32" s="58"/>
      <c r="C32" s="58"/>
      <c r="D32" s="58"/>
      <c r="E32" s="58"/>
      <c r="F32" s="58"/>
      <c r="G32" s="62"/>
      <c r="H32" s="62"/>
      <c r="I32" s="62"/>
      <c r="J32" s="60"/>
      <c r="K32" s="142"/>
    </row>
    <row r="33" spans="1:11" ht="13.5" thickBot="1">
      <c r="A33" s="10"/>
      <c r="B33" s="93"/>
      <c r="C33" s="93"/>
      <c r="D33" s="93"/>
      <c r="E33" s="93"/>
      <c r="F33" s="93"/>
      <c r="G33" s="94"/>
      <c r="H33" s="94"/>
      <c r="I33" s="94"/>
      <c r="J33" s="95"/>
      <c r="K33" s="14"/>
    </row>
    <row r="34" spans="1:11" ht="15.75" thickBot="1" thickTop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4.25" thickTop="1">
      <c r="A35" s="32" t="s">
        <v>18</v>
      </c>
      <c r="C35" s="33"/>
      <c r="D35" s="33"/>
      <c r="E35" s="33"/>
      <c r="F35" s="33"/>
      <c r="G35" s="33"/>
      <c r="H35" s="33"/>
      <c r="I35" s="33"/>
      <c r="J35" s="33"/>
      <c r="K35" s="34"/>
    </row>
    <row r="36" spans="1:11" ht="13.5">
      <c r="A36" s="26" t="s">
        <v>105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</row>
    <row r="37" spans="1:11" ht="13.5">
      <c r="A37" s="26" t="s">
        <v>6</v>
      </c>
      <c r="B37" s="27"/>
      <c r="C37" s="27"/>
      <c r="D37" s="27"/>
      <c r="E37" s="27"/>
      <c r="F37" s="27"/>
      <c r="G37" s="27"/>
      <c r="H37" s="27"/>
      <c r="I37" s="27"/>
      <c r="J37" s="27"/>
      <c r="K37" s="28"/>
    </row>
    <row r="38" spans="1:11" ht="13.5">
      <c r="A38" s="26" t="s">
        <v>19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</row>
    <row r="39" spans="1:11" ht="13.5">
      <c r="A39" s="26" t="s">
        <v>7</v>
      </c>
      <c r="B39" s="27"/>
      <c r="C39" s="27"/>
      <c r="D39" s="27"/>
      <c r="E39" s="27"/>
      <c r="F39" s="27"/>
      <c r="G39" s="27"/>
      <c r="H39" s="27"/>
      <c r="I39" s="27"/>
      <c r="J39" s="27"/>
      <c r="K39" s="28"/>
    </row>
    <row r="40" spans="1:11" ht="15" thickBot="1">
      <c r="A40" s="29" t="s">
        <v>21</v>
      </c>
      <c r="B40" s="30"/>
      <c r="C40" s="30"/>
      <c r="D40" s="30"/>
      <c r="E40" s="30"/>
      <c r="F40" s="30"/>
      <c r="G40" s="30"/>
      <c r="H40" s="30"/>
      <c r="I40" s="30"/>
      <c r="J40" s="30"/>
      <c r="K40" s="31"/>
    </row>
    <row r="41" spans="1:11" ht="15" thickTop="1">
      <c r="A41" s="16"/>
      <c r="B41" s="16"/>
      <c r="C41" s="16"/>
      <c r="D41" s="16"/>
      <c r="E41" s="17"/>
      <c r="F41" s="17"/>
      <c r="G41" s="15"/>
      <c r="H41" s="15"/>
      <c r="I41" s="15"/>
      <c r="J41" s="15"/>
      <c r="K41" s="15"/>
    </row>
    <row r="42" spans="1:11" ht="16.5">
      <c r="A42" s="18" t="s">
        <v>15</v>
      </c>
      <c r="B42" s="19"/>
      <c r="C42" s="18"/>
      <c r="D42" s="18"/>
      <c r="E42" s="20" t="s">
        <v>16</v>
      </c>
      <c r="F42" s="21"/>
      <c r="G42" s="22"/>
      <c r="H42" s="22"/>
      <c r="I42" s="20" t="s">
        <v>17</v>
      </c>
      <c r="J42" s="22"/>
      <c r="K42" s="15"/>
    </row>
    <row r="43" spans="1:11" ht="15" thickBot="1">
      <c r="A43" s="23"/>
      <c r="B43" s="16"/>
      <c r="C43" s="23"/>
      <c r="D43" s="23"/>
      <c r="E43" s="24"/>
      <c r="G43" s="15"/>
      <c r="H43" s="15"/>
      <c r="I43" s="24"/>
      <c r="J43" s="15"/>
      <c r="K43" s="15"/>
    </row>
    <row r="44" spans="1:11" ht="13.5" thickTop="1">
      <c r="A44" s="191" t="s">
        <v>20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3"/>
    </row>
    <row r="45" spans="1:11" ht="12.75">
      <c r="A45" s="194"/>
      <c r="B45" s="195"/>
      <c r="C45" s="195"/>
      <c r="D45" s="195"/>
      <c r="E45" s="195"/>
      <c r="F45" s="195"/>
      <c r="G45" s="195"/>
      <c r="H45" s="195"/>
      <c r="I45" s="195"/>
      <c r="J45" s="195"/>
      <c r="K45" s="196"/>
    </row>
    <row r="46" spans="1:11" ht="12.75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6"/>
    </row>
    <row r="47" spans="1:11" ht="12.75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6"/>
    </row>
    <row r="48" spans="1:11" ht="12.7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3.5" thickBot="1">
      <c r="A49" s="197"/>
      <c r="B49" s="198"/>
      <c r="C49" s="198"/>
      <c r="D49" s="198"/>
      <c r="E49" s="198"/>
      <c r="F49" s="198"/>
      <c r="G49" s="198"/>
      <c r="H49" s="198"/>
      <c r="I49" s="198"/>
      <c r="J49" s="198"/>
      <c r="K49" s="199"/>
    </row>
    <row r="50" spans="1:3" ht="14.25" thickBot="1" thickTop="1">
      <c r="A50" s="1"/>
      <c r="B50" s="1"/>
      <c r="C50" s="1"/>
    </row>
    <row r="51" spans="1:11" ht="15.75" thickTop="1">
      <c r="A51" s="200" t="s">
        <v>202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2"/>
    </row>
    <row r="52" spans="1:11" ht="15">
      <c r="A52" s="203" t="s">
        <v>126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5"/>
    </row>
    <row r="53" spans="1:11" ht="15">
      <c r="A53" s="203" t="s">
        <v>173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5"/>
    </row>
    <row r="54" spans="1:11" ht="15">
      <c r="A54" s="203" t="s">
        <v>107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5"/>
    </row>
    <row r="55" spans="1:11" ht="15.75" thickBot="1">
      <c r="A55" s="35" t="s">
        <v>142</v>
      </c>
      <c r="B55" s="36"/>
      <c r="C55" s="40" t="s">
        <v>174</v>
      </c>
      <c r="D55" s="38" t="s">
        <v>141</v>
      </c>
      <c r="E55" s="36"/>
      <c r="F55" s="36"/>
      <c r="G55" s="36"/>
      <c r="H55" s="36"/>
      <c r="I55" s="36"/>
      <c r="J55" s="36"/>
      <c r="K55" s="37"/>
    </row>
    <row r="56" spans="1:11" ht="16.5" thickBot="1" thickTop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 customHeight="1" thickBot="1" thickTop="1">
      <c r="A57" s="229" t="s">
        <v>10</v>
      </c>
      <c r="B57" s="229" t="s">
        <v>0</v>
      </c>
      <c r="C57" s="227" t="s">
        <v>11</v>
      </c>
      <c r="D57" s="226" t="s">
        <v>12</v>
      </c>
      <c r="E57" s="226" t="s">
        <v>13</v>
      </c>
      <c r="F57" s="229" t="s">
        <v>5</v>
      </c>
      <c r="G57" s="229" t="s">
        <v>14</v>
      </c>
      <c r="H57" s="229"/>
      <c r="I57" s="229"/>
      <c r="J57" s="230" t="s">
        <v>8</v>
      </c>
      <c r="K57" s="229" t="s">
        <v>4</v>
      </c>
    </row>
    <row r="58" spans="1:11" ht="14.25" thickBot="1" thickTop="1">
      <c r="A58" s="229"/>
      <c r="B58" s="229"/>
      <c r="C58" s="228"/>
      <c r="D58" s="226"/>
      <c r="E58" s="226"/>
      <c r="F58" s="229"/>
      <c r="G58" s="3" t="s">
        <v>1</v>
      </c>
      <c r="H58" s="3" t="s">
        <v>3</v>
      </c>
      <c r="I58" s="3" t="s">
        <v>2</v>
      </c>
      <c r="J58" s="231"/>
      <c r="K58" s="229"/>
    </row>
    <row r="59" spans="1:11" ht="13.5" thickTop="1">
      <c r="A59" s="75">
        <v>1</v>
      </c>
      <c r="B59" s="164">
        <v>35</v>
      </c>
      <c r="C59" s="166" t="s">
        <v>60</v>
      </c>
      <c r="D59" s="166" t="s">
        <v>44</v>
      </c>
      <c r="E59" s="164" t="s">
        <v>86</v>
      </c>
      <c r="F59" s="124"/>
      <c r="G59" s="125">
        <v>2</v>
      </c>
      <c r="H59" s="125">
        <v>1</v>
      </c>
      <c r="I59" s="125">
        <v>92</v>
      </c>
      <c r="J59" s="74">
        <f>+(C$12/1000)/((+G59*60+H59+I59/1000)/3600)</f>
        <v>5.945892379347934</v>
      </c>
      <c r="K59" s="4"/>
    </row>
    <row r="60" spans="1:11" ht="12.75">
      <c r="A60" s="101">
        <v>2</v>
      </c>
      <c r="B60" s="49">
        <v>37</v>
      </c>
      <c r="C60" s="55" t="s">
        <v>102</v>
      </c>
      <c r="D60" s="55" t="s">
        <v>56</v>
      </c>
      <c r="E60" s="49" t="s">
        <v>86</v>
      </c>
      <c r="F60" s="114"/>
      <c r="G60" s="126">
        <v>2</v>
      </c>
      <c r="H60" s="126">
        <v>2</v>
      </c>
      <c r="I60" s="126">
        <v>29</v>
      </c>
      <c r="J60" s="52">
        <f>+(C$12/1000)/((+G60*60+H60+I60/1000)/3600)</f>
        <v>5.900236828950495</v>
      </c>
      <c r="K60" s="152"/>
    </row>
    <row r="61" spans="1:11" ht="12.75">
      <c r="A61" s="76"/>
      <c r="B61" s="49"/>
      <c r="C61" s="55"/>
      <c r="D61" s="55"/>
      <c r="E61" s="49"/>
      <c r="F61" s="50"/>
      <c r="G61" s="53"/>
      <c r="H61" s="53"/>
      <c r="I61" s="53"/>
      <c r="J61" s="52"/>
      <c r="K61" s="142"/>
    </row>
    <row r="62" spans="1:11" ht="12.75">
      <c r="A62" s="100"/>
      <c r="B62" s="56"/>
      <c r="C62" s="169"/>
      <c r="D62" s="56"/>
      <c r="E62" s="57"/>
      <c r="F62" s="58"/>
      <c r="G62" s="59"/>
      <c r="H62" s="59"/>
      <c r="I62" s="59"/>
      <c r="J62" s="60"/>
      <c r="K62" s="142"/>
    </row>
    <row r="63" spans="1:11" ht="12.75">
      <c r="A63" s="100"/>
      <c r="B63" s="49"/>
      <c r="C63" s="65"/>
      <c r="D63" s="55"/>
      <c r="E63" s="49"/>
      <c r="F63" s="58"/>
      <c r="G63" s="59"/>
      <c r="H63" s="59"/>
      <c r="I63" s="59"/>
      <c r="J63" s="60"/>
      <c r="K63" s="142"/>
    </row>
    <row r="64" spans="1:11" ht="12.75">
      <c r="A64" s="100"/>
      <c r="B64" s="56"/>
      <c r="C64" s="170"/>
      <c r="D64" s="56"/>
      <c r="E64" s="57"/>
      <c r="F64" s="58"/>
      <c r="G64" s="59"/>
      <c r="H64" s="59"/>
      <c r="I64" s="59"/>
      <c r="J64" s="60"/>
      <c r="K64" s="142"/>
    </row>
    <row r="65" spans="1:11" ht="12.75">
      <c r="A65" s="100"/>
      <c r="B65" s="56"/>
      <c r="C65" s="55"/>
      <c r="D65" s="55"/>
      <c r="E65" s="49"/>
      <c r="F65" s="58"/>
      <c r="G65" s="59"/>
      <c r="H65" s="59"/>
      <c r="I65" s="59"/>
      <c r="J65" s="52"/>
      <c r="K65" s="142"/>
    </row>
    <row r="66" spans="1:11" ht="12.75">
      <c r="A66" s="76"/>
      <c r="B66" s="49"/>
      <c r="C66" s="55"/>
      <c r="D66" s="55"/>
      <c r="E66" s="49"/>
      <c r="F66" s="50"/>
      <c r="G66" s="53"/>
      <c r="H66" s="53"/>
      <c r="I66" s="53"/>
      <c r="J66" s="52"/>
      <c r="K66" s="142"/>
    </row>
    <row r="67" spans="1:11" ht="12.75">
      <c r="A67" s="100"/>
      <c r="B67" s="56"/>
      <c r="C67" s="56"/>
      <c r="D67" s="56"/>
      <c r="E67" s="56"/>
      <c r="F67" s="58"/>
      <c r="G67" s="59"/>
      <c r="H67" s="59"/>
      <c r="I67" s="59"/>
      <c r="J67" s="60"/>
      <c r="K67" s="142"/>
    </row>
    <row r="68" spans="1:11" ht="12.75">
      <c r="A68" s="100"/>
      <c r="B68" s="56"/>
      <c r="C68" s="56"/>
      <c r="D68" s="56"/>
      <c r="E68" s="56"/>
      <c r="F68" s="58"/>
      <c r="G68" s="59"/>
      <c r="H68" s="59"/>
      <c r="I68" s="59"/>
      <c r="J68" s="60"/>
      <c r="K68" s="142"/>
    </row>
    <row r="69" spans="1:11" ht="12.75">
      <c r="A69" s="100"/>
      <c r="B69" s="56"/>
      <c r="C69" s="56"/>
      <c r="D69" s="56"/>
      <c r="E69" s="56"/>
      <c r="F69" s="58"/>
      <c r="G69" s="59"/>
      <c r="H69" s="59"/>
      <c r="I69" s="59"/>
      <c r="J69" s="60"/>
      <c r="K69" s="142"/>
    </row>
    <row r="70" spans="1:11" ht="12.75">
      <c r="A70" s="100"/>
      <c r="B70" s="56"/>
      <c r="C70" s="56"/>
      <c r="D70" s="56"/>
      <c r="E70" s="56"/>
      <c r="F70" s="58"/>
      <c r="G70" s="59"/>
      <c r="H70" s="59"/>
      <c r="I70" s="59"/>
      <c r="J70" s="60"/>
      <c r="K70" s="142"/>
    </row>
    <row r="71" spans="1:11" ht="12.75">
      <c r="A71" s="100"/>
      <c r="B71" s="58"/>
      <c r="C71" s="58"/>
      <c r="D71" s="58"/>
      <c r="E71" s="58"/>
      <c r="F71" s="58"/>
      <c r="G71" s="61"/>
      <c r="H71" s="61"/>
      <c r="I71" s="61"/>
      <c r="J71" s="60"/>
      <c r="K71" s="142"/>
    </row>
    <row r="72" spans="1:11" ht="12.75">
      <c r="A72" s="100"/>
      <c r="B72" s="58"/>
      <c r="C72" s="58"/>
      <c r="D72" s="58"/>
      <c r="E72" s="58"/>
      <c r="F72" s="58"/>
      <c r="G72" s="61"/>
      <c r="H72" s="61"/>
      <c r="I72" s="61"/>
      <c r="J72" s="60"/>
      <c r="K72" s="142"/>
    </row>
    <row r="73" spans="1:11" ht="12.75">
      <c r="A73" s="100"/>
      <c r="B73" s="58"/>
      <c r="C73" s="58"/>
      <c r="D73" s="58"/>
      <c r="E73" s="58"/>
      <c r="F73" s="58"/>
      <c r="G73" s="61"/>
      <c r="H73" s="61"/>
      <c r="I73" s="61"/>
      <c r="J73" s="60"/>
      <c r="K73" s="142"/>
    </row>
    <row r="74" spans="1:11" ht="12.75">
      <c r="A74" s="100"/>
      <c r="B74" s="58"/>
      <c r="C74" s="58"/>
      <c r="D74" s="58"/>
      <c r="E74" s="58"/>
      <c r="F74" s="58"/>
      <c r="G74" s="61"/>
      <c r="H74" s="61"/>
      <c r="I74" s="61"/>
      <c r="J74" s="60"/>
      <c r="K74" s="142"/>
    </row>
    <row r="75" spans="1:11" ht="12.75">
      <c r="A75" s="100"/>
      <c r="B75" s="58"/>
      <c r="C75" s="58"/>
      <c r="D75" s="58"/>
      <c r="E75" s="58"/>
      <c r="F75" s="58"/>
      <c r="G75" s="62"/>
      <c r="H75" s="62"/>
      <c r="I75" s="62"/>
      <c r="J75" s="60"/>
      <c r="K75" s="142"/>
    </row>
    <row r="76" spans="1:11" ht="13.5" thickBot="1">
      <c r="A76" s="10"/>
      <c r="B76" s="93"/>
      <c r="C76" s="93"/>
      <c r="D76" s="93"/>
      <c r="E76" s="93"/>
      <c r="F76" s="93"/>
      <c r="G76" s="94"/>
      <c r="H76" s="94"/>
      <c r="I76" s="94"/>
      <c r="J76" s="95"/>
      <c r="K76" s="14"/>
    </row>
    <row r="77" spans="1:11" ht="15.75" thickBot="1" thickTop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4.25" thickTop="1">
      <c r="A78" s="32" t="s">
        <v>18</v>
      </c>
      <c r="C78" s="33"/>
      <c r="D78" s="33"/>
      <c r="E78" s="33"/>
      <c r="F78" s="33"/>
      <c r="G78" s="33"/>
      <c r="H78" s="33"/>
      <c r="I78" s="33"/>
      <c r="J78" s="33"/>
      <c r="K78" s="34"/>
    </row>
    <row r="79" spans="1:11" ht="13.5">
      <c r="A79" s="26" t="s">
        <v>105</v>
      </c>
      <c r="B79" s="27"/>
      <c r="C79" s="27"/>
      <c r="D79" s="27"/>
      <c r="E79" s="27"/>
      <c r="F79" s="27"/>
      <c r="G79" s="27"/>
      <c r="H79" s="27"/>
      <c r="I79" s="27"/>
      <c r="J79" s="27"/>
      <c r="K79" s="28"/>
    </row>
    <row r="80" spans="1:11" ht="13.5">
      <c r="A80" s="26" t="s">
        <v>6</v>
      </c>
      <c r="B80" s="27"/>
      <c r="C80" s="27"/>
      <c r="D80" s="27"/>
      <c r="E80" s="27"/>
      <c r="F80" s="27"/>
      <c r="G80" s="27"/>
      <c r="H80" s="27"/>
      <c r="I80" s="27"/>
      <c r="J80" s="27"/>
      <c r="K80" s="28"/>
    </row>
    <row r="81" spans="1:11" ht="13.5">
      <c r="A81" s="26" t="s">
        <v>19</v>
      </c>
      <c r="B81" s="27"/>
      <c r="C81" s="27"/>
      <c r="D81" s="27"/>
      <c r="E81" s="27"/>
      <c r="F81" s="27"/>
      <c r="G81" s="27"/>
      <c r="H81" s="27"/>
      <c r="I81" s="27"/>
      <c r="J81" s="27"/>
      <c r="K81" s="28"/>
    </row>
    <row r="82" spans="1:11" ht="13.5">
      <c r="A82" s="26" t="s">
        <v>7</v>
      </c>
      <c r="B82" s="27"/>
      <c r="C82" s="27"/>
      <c r="D82" s="27"/>
      <c r="E82" s="27"/>
      <c r="F82" s="27"/>
      <c r="G82" s="27"/>
      <c r="H82" s="27"/>
      <c r="I82" s="27"/>
      <c r="J82" s="27"/>
      <c r="K82" s="28"/>
    </row>
    <row r="83" spans="1:11" ht="15" thickBot="1">
      <c r="A83" s="29" t="s">
        <v>21</v>
      </c>
      <c r="B83" s="30"/>
      <c r="C83" s="30"/>
      <c r="D83" s="30"/>
      <c r="E83" s="30"/>
      <c r="F83" s="30"/>
      <c r="G83" s="30"/>
      <c r="H83" s="30"/>
      <c r="I83" s="30"/>
      <c r="J83" s="30"/>
      <c r="K83" s="31"/>
    </row>
    <row r="84" spans="1:11" ht="15" thickTop="1">
      <c r="A84" s="16"/>
      <c r="B84" s="16"/>
      <c r="C84" s="16"/>
      <c r="D84" s="16"/>
      <c r="E84" s="17"/>
      <c r="F84" s="17"/>
      <c r="G84" s="15"/>
      <c r="H84" s="15"/>
      <c r="I84" s="15"/>
      <c r="J84" s="15"/>
      <c r="K84" s="15"/>
    </row>
    <row r="85" spans="1:11" ht="16.5">
      <c r="A85" s="18" t="s">
        <v>15</v>
      </c>
      <c r="B85" s="19"/>
      <c r="C85" s="18"/>
      <c r="D85" s="18"/>
      <c r="E85" s="20" t="s">
        <v>16</v>
      </c>
      <c r="F85" s="21"/>
      <c r="G85" s="22"/>
      <c r="H85" s="22"/>
      <c r="I85" s="20" t="s">
        <v>17</v>
      </c>
      <c r="J85" s="22"/>
      <c r="K85" s="15"/>
    </row>
    <row r="86" spans="1:11" ht="15" thickBot="1">
      <c r="A86" s="23"/>
      <c r="B86" s="16"/>
      <c r="C86" s="23"/>
      <c r="D86" s="23"/>
      <c r="E86" s="24"/>
      <c r="G86" s="15"/>
      <c r="H86" s="15"/>
      <c r="I86" s="24"/>
      <c r="J86" s="15"/>
      <c r="K86" s="15"/>
    </row>
    <row r="87" spans="1:11" ht="13.5" thickTop="1">
      <c r="A87" s="191" t="s">
        <v>20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3"/>
    </row>
    <row r="88" spans="1:11" ht="12.75">
      <c r="A88" s="194"/>
      <c r="B88" s="195"/>
      <c r="C88" s="195"/>
      <c r="D88" s="195"/>
      <c r="E88" s="195"/>
      <c r="F88" s="195"/>
      <c r="G88" s="195"/>
      <c r="H88" s="195"/>
      <c r="I88" s="195"/>
      <c r="J88" s="195"/>
      <c r="K88" s="196"/>
    </row>
    <row r="89" spans="1:11" ht="12.75">
      <c r="A89" s="194"/>
      <c r="B89" s="195"/>
      <c r="C89" s="195"/>
      <c r="D89" s="195"/>
      <c r="E89" s="195"/>
      <c r="F89" s="195"/>
      <c r="G89" s="195"/>
      <c r="H89" s="195"/>
      <c r="I89" s="195"/>
      <c r="J89" s="195"/>
      <c r="K89" s="196"/>
    </row>
    <row r="90" spans="1:11" ht="12.75">
      <c r="A90" s="194"/>
      <c r="B90" s="195"/>
      <c r="C90" s="195"/>
      <c r="D90" s="195"/>
      <c r="E90" s="195"/>
      <c r="F90" s="195"/>
      <c r="G90" s="195"/>
      <c r="H90" s="195"/>
      <c r="I90" s="195"/>
      <c r="J90" s="195"/>
      <c r="K90" s="196"/>
    </row>
    <row r="91" spans="1:11" ht="12.75">
      <c r="A91" s="194"/>
      <c r="B91" s="195"/>
      <c r="C91" s="195"/>
      <c r="D91" s="195"/>
      <c r="E91" s="195"/>
      <c r="F91" s="195"/>
      <c r="G91" s="195"/>
      <c r="H91" s="195"/>
      <c r="I91" s="195"/>
      <c r="J91" s="195"/>
      <c r="K91" s="196"/>
    </row>
    <row r="92" spans="1:11" ht="13.5" thickBot="1">
      <c r="A92" s="197"/>
      <c r="B92" s="198"/>
      <c r="C92" s="198"/>
      <c r="D92" s="198"/>
      <c r="E92" s="198"/>
      <c r="F92" s="198"/>
      <c r="G92" s="198"/>
      <c r="H92" s="198"/>
      <c r="I92" s="198"/>
      <c r="J92" s="198"/>
      <c r="K92" s="199"/>
    </row>
    <row r="93" spans="1:3" ht="14.25" thickBot="1" thickTop="1">
      <c r="A93" s="1"/>
      <c r="B93" s="1"/>
      <c r="C93" s="1"/>
    </row>
    <row r="94" spans="1:11" ht="15.75" thickTop="1">
      <c r="A94" s="200" t="s">
        <v>202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2"/>
    </row>
    <row r="95" spans="1:11" ht="15">
      <c r="A95" s="203" t="s">
        <v>126</v>
      </c>
      <c r="B95" s="204"/>
      <c r="C95" s="204"/>
      <c r="D95" s="204"/>
      <c r="E95" s="204"/>
      <c r="F95" s="204"/>
      <c r="G95" s="204"/>
      <c r="H95" s="204"/>
      <c r="I95" s="204"/>
      <c r="J95" s="204"/>
      <c r="K95" s="205"/>
    </row>
    <row r="96" spans="1:11" ht="15">
      <c r="A96" s="203" t="s">
        <v>173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5"/>
    </row>
    <row r="97" spans="1:11" ht="15">
      <c r="A97" s="203" t="s">
        <v>107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5"/>
    </row>
    <row r="98" spans="1:11" ht="15.75" thickBot="1">
      <c r="A98" s="35" t="s">
        <v>142</v>
      </c>
      <c r="B98" s="36"/>
      <c r="C98" s="40">
        <v>5000</v>
      </c>
      <c r="D98" s="38" t="s">
        <v>144</v>
      </c>
      <c r="E98" s="36"/>
      <c r="F98" s="36"/>
      <c r="G98" s="36"/>
      <c r="H98" s="36"/>
      <c r="I98" s="36"/>
      <c r="J98" s="36"/>
      <c r="K98" s="37"/>
    </row>
    <row r="99" spans="1:11" ht="16.5" thickBot="1" thickTop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4.25" customHeight="1" thickBot="1" thickTop="1">
      <c r="A100" s="229" t="s">
        <v>10</v>
      </c>
      <c r="B100" s="229" t="s">
        <v>0</v>
      </c>
      <c r="C100" s="227" t="s">
        <v>11</v>
      </c>
      <c r="D100" s="226" t="s">
        <v>12</v>
      </c>
      <c r="E100" s="226" t="s">
        <v>13</v>
      </c>
      <c r="F100" s="229" t="s">
        <v>5</v>
      </c>
      <c r="G100" s="229" t="s">
        <v>14</v>
      </c>
      <c r="H100" s="229"/>
      <c r="I100" s="229"/>
      <c r="J100" s="230" t="s">
        <v>8</v>
      </c>
      <c r="K100" s="229" t="s">
        <v>4</v>
      </c>
    </row>
    <row r="101" spans="1:11" ht="14.25" thickBot="1" thickTop="1">
      <c r="A101" s="229"/>
      <c r="B101" s="229"/>
      <c r="C101" s="228"/>
      <c r="D101" s="226"/>
      <c r="E101" s="226"/>
      <c r="F101" s="229"/>
      <c r="G101" s="3" t="s">
        <v>1</v>
      </c>
      <c r="H101" s="3" t="s">
        <v>3</v>
      </c>
      <c r="I101" s="3" t="s">
        <v>2</v>
      </c>
      <c r="J101" s="231"/>
      <c r="K101" s="229"/>
    </row>
    <row r="102" spans="1:11" ht="13.5" thickTop="1">
      <c r="A102" s="75">
        <v>1</v>
      </c>
      <c r="B102" s="164">
        <v>35</v>
      </c>
      <c r="C102" s="166" t="s">
        <v>60</v>
      </c>
      <c r="D102" s="166" t="s">
        <v>44</v>
      </c>
      <c r="E102" s="164" t="s">
        <v>86</v>
      </c>
      <c r="F102" s="124">
        <v>2</v>
      </c>
      <c r="G102" s="125">
        <v>10</v>
      </c>
      <c r="H102" s="125">
        <v>58</v>
      </c>
      <c r="I102" s="125">
        <v>52</v>
      </c>
      <c r="J102" s="74">
        <f>+(C$12/1000)/((+G102*60+H102+I102/1000)/3600)</f>
        <v>1.0941384571432047</v>
      </c>
      <c r="K102" s="4"/>
    </row>
    <row r="103" spans="1:11" ht="12.75">
      <c r="A103" s="101">
        <v>2</v>
      </c>
      <c r="B103" s="49">
        <v>37</v>
      </c>
      <c r="C103" s="55" t="s">
        <v>102</v>
      </c>
      <c r="D103" s="55" t="s">
        <v>56</v>
      </c>
      <c r="E103" s="49" t="s">
        <v>86</v>
      </c>
      <c r="F103" s="114"/>
      <c r="G103" s="126">
        <v>10</v>
      </c>
      <c r="H103" s="126">
        <v>59</v>
      </c>
      <c r="I103" s="126">
        <v>13</v>
      </c>
      <c r="J103" s="52">
        <f>+(C$12/1000)/((+G103*60+H103+I103/1000)/3600)</f>
        <v>1.092542939213642</v>
      </c>
      <c r="K103" s="152"/>
    </row>
    <row r="104" spans="1:11" ht="12.75">
      <c r="A104" s="76"/>
      <c r="B104" s="49"/>
      <c r="C104" s="55"/>
      <c r="D104" s="55"/>
      <c r="E104" s="49"/>
      <c r="F104" s="50"/>
      <c r="G104" s="53"/>
      <c r="H104" s="53"/>
      <c r="I104" s="53"/>
      <c r="J104" s="52"/>
      <c r="K104" s="142"/>
    </row>
    <row r="105" spans="1:11" ht="12.75">
      <c r="A105" s="100"/>
      <c r="B105" s="56"/>
      <c r="C105" s="169"/>
      <c r="D105" s="56"/>
      <c r="E105" s="57"/>
      <c r="F105" s="58"/>
      <c r="G105" s="59"/>
      <c r="H105" s="59"/>
      <c r="I105" s="59"/>
      <c r="J105" s="60"/>
      <c r="K105" s="142"/>
    </row>
    <row r="106" spans="1:11" ht="12.75">
      <c r="A106" s="100"/>
      <c r="B106" s="49"/>
      <c r="C106" s="65"/>
      <c r="D106" s="55"/>
      <c r="E106" s="49"/>
      <c r="F106" s="58"/>
      <c r="G106" s="59"/>
      <c r="H106" s="59"/>
      <c r="I106" s="59"/>
      <c r="J106" s="60"/>
      <c r="K106" s="142"/>
    </row>
    <row r="107" spans="1:11" ht="12.75">
      <c r="A107" s="100"/>
      <c r="B107" s="56"/>
      <c r="C107" s="170"/>
      <c r="D107" s="56"/>
      <c r="E107" s="57"/>
      <c r="F107" s="58"/>
      <c r="G107" s="59"/>
      <c r="H107" s="59"/>
      <c r="I107" s="59"/>
      <c r="J107" s="60"/>
      <c r="K107" s="142"/>
    </row>
    <row r="108" spans="1:11" ht="12.75">
      <c r="A108" s="100"/>
      <c r="B108" s="56"/>
      <c r="C108" s="55"/>
      <c r="D108" s="55"/>
      <c r="E108" s="49"/>
      <c r="F108" s="58"/>
      <c r="G108" s="59"/>
      <c r="H108" s="59"/>
      <c r="I108" s="59"/>
      <c r="J108" s="52"/>
      <c r="K108" s="142"/>
    </row>
    <row r="109" spans="1:11" ht="12.75">
      <c r="A109" s="76"/>
      <c r="B109" s="49"/>
      <c r="C109" s="55"/>
      <c r="D109" s="55"/>
      <c r="E109" s="49"/>
      <c r="F109" s="50"/>
      <c r="G109" s="53"/>
      <c r="H109" s="53"/>
      <c r="I109" s="53"/>
      <c r="J109" s="52"/>
      <c r="K109" s="142"/>
    </row>
    <row r="110" spans="1:11" ht="12.75">
      <c r="A110" s="100"/>
      <c r="B110" s="56"/>
      <c r="C110" s="56"/>
      <c r="D110" s="56"/>
      <c r="E110" s="56"/>
      <c r="F110" s="58"/>
      <c r="G110" s="59"/>
      <c r="H110" s="59"/>
      <c r="I110" s="59"/>
      <c r="J110" s="60"/>
      <c r="K110" s="142"/>
    </row>
    <row r="111" spans="1:11" ht="12.75">
      <c r="A111" s="100"/>
      <c r="B111" s="56"/>
      <c r="C111" s="56"/>
      <c r="D111" s="56"/>
      <c r="E111" s="56"/>
      <c r="F111" s="58"/>
      <c r="G111" s="59"/>
      <c r="H111" s="59"/>
      <c r="I111" s="59"/>
      <c r="J111" s="60"/>
      <c r="K111" s="142"/>
    </row>
    <row r="112" spans="1:11" ht="12.75">
      <c r="A112" s="100"/>
      <c r="B112" s="56"/>
      <c r="C112" s="56"/>
      <c r="D112" s="56"/>
      <c r="E112" s="56"/>
      <c r="F112" s="58"/>
      <c r="G112" s="59"/>
      <c r="H112" s="59"/>
      <c r="I112" s="59"/>
      <c r="J112" s="60"/>
      <c r="K112" s="142"/>
    </row>
    <row r="113" spans="1:11" ht="12.75">
      <c r="A113" s="100"/>
      <c r="B113" s="56"/>
      <c r="C113" s="56"/>
      <c r="D113" s="56"/>
      <c r="E113" s="56"/>
      <c r="F113" s="58"/>
      <c r="G113" s="59"/>
      <c r="H113" s="59"/>
      <c r="I113" s="59"/>
      <c r="J113" s="60"/>
      <c r="K113" s="142"/>
    </row>
    <row r="114" spans="1:11" ht="12.75">
      <c r="A114" s="100"/>
      <c r="B114" s="58"/>
      <c r="C114" s="58"/>
      <c r="D114" s="58"/>
      <c r="E114" s="58"/>
      <c r="F114" s="58"/>
      <c r="G114" s="61"/>
      <c r="H114" s="61"/>
      <c r="I114" s="61"/>
      <c r="J114" s="60"/>
      <c r="K114" s="142"/>
    </row>
    <row r="115" spans="1:11" ht="12.75">
      <c r="A115" s="100"/>
      <c r="B115" s="58"/>
      <c r="C115" s="58"/>
      <c r="D115" s="58"/>
      <c r="E115" s="58"/>
      <c r="F115" s="58"/>
      <c r="G115" s="61"/>
      <c r="H115" s="61"/>
      <c r="I115" s="61"/>
      <c r="J115" s="60"/>
      <c r="K115" s="142"/>
    </row>
    <row r="116" spans="1:11" ht="12.75">
      <c r="A116" s="100"/>
      <c r="B116" s="58"/>
      <c r="C116" s="58"/>
      <c r="D116" s="58"/>
      <c r="E116" s="58"/>
      <c r="F116" s="58"/>
      <c r="G116" s="61"/>
      <c r="H116" s="61"/>
      <c r="I116" s="61"/>
      <c r="J116" s="60"/>
      <c r="K116" s="142"/>
    </row>
    <row r="117" spans="1:11" ht="12.75">
      <c r="A117" s="100"/>
      <c r="B117" s="58"/>
      <c r="C117" s="58"/>
      <c r="D117" s="58"/>
      <c r="E117" s="58"/>
      <c r="F117" s="58"/>
      <c r="G117" s="61"/>
      <c r="H117" s="61"/>
      <c r="I117" s="61"/>
      <c r="J117" s="60"/>
      <c r="K117" s="142"/>
    </row>
    <row r="118" spans="1:11" ht="12.75">
      <c r="A118" s="100"/>
      <c r="B118" s="58"/>
      <c r="C118" s="58"/>
      <c r="D118" s="58"/>
      <c r="E118" s="58"/>
      <c r="F118" s="58"/>
      <c r="G118" s="62"/>
      <c r="H118" s="62"/>
      <c r="I118" s="62"/>
      <c r="J118" s="60"/>
      <c r="K118" s="142"/>
    </row>
    <row r="119" spans="1:11" ht="13.5" thickBot="1">
      <c r="A119" s="10"/>
      <c r="B119" s="93"/>
      <c r="C119" s="93"/>
      <c r="D119" s="93"/>
      <c r="E119" s="93"/>
      <c r="F119" s="93"/>
      <c r="G119" s="94"/>
      <c r="H119" s="94"/>
      <c r="I119" s="94"/>
      <c r="J119" s="95"/>
      <c r="K119" s="14"/>
    </row>
    <row r="120" spans="1:11" ht="14.25" thickTop="1">
      <c r="A120" s="26" t="s">
        <v>105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8"/>
    </row>
    <row r="121" spans="1:11" ht="13.5">
      <c r="A121" s="26" t="s">
        <v>6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8"/>
    </row>
    <row r="122" spans="1:11" ht="13.5">
      <c r="A122" s="26" t="s">
        <v>19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8"/>
    </row>
    <row r="123" spans="1:11" ht="13.5">
      <c r="A123" s="26" t="s">
        <v>7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8"/>
    </row>
    <row r="124" spans="1:11" ht="15" thickBot="1">
      <c r="A124" s="29" t="s">
        <v>21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1"/>
    </row>
    <row r="125" spans="1:11" ht="15" thickTop="1">
      <c r="A125" s="16"/>
      <c r="B125" s="16"/>
      <c r="C125" s="16"/>
      <c r="D125" s="16"/>
      <c r="E125" s="17"/>
      <c r="F125" s="17"/>
      <c r="G125" s="15"/>
      <c r="H125" s="15"/>
      <c r="I125" s="15"/>
      <c r="J125" s="15"/>
      <c r="K125" s="15"/>
    </row>
    <row r="126" spans="1:11" ht="16.5">
      <c r="A126" s="18" t="s">
        <v>15</v>
      </c>
      <c r="B126" s="19"/>
      <c r="C126" s="18"/>
      <c r="D126" s="18"/>
      <c r="E126" s="20" t="s">
        <v>16</v>
      </c>
      <c r="F126" s="21"/>
      <c r="G126" s="22"/>
      <c r="H126" s="22"/>
      <c r="I126" s="20" t="s">
        <v>17</v>
      </c>
      <c r="J126" s="22"/>
      <c r="K126" s="15"/>
    </row>
    <row r="127" spans="1:11" ht="15" thickBot="1">
      <c r="A127" s="23"/>
      <c r="B127" s="16"/>
      <c r="C127" s="23"/>
      <c r="D127" s="23"/>
      <c r="E127" s="24"/>
      <c r="G127" s="15"/>
      <c r="H127" s="15"/>
      <c r="I127" s="24"/>
      <c r="J127" s="15"/>
      <c r="K127" s="15"/>
    </row>
    <row r="128" spans="1:11" ht="13.5" thickTop="1">
      <c r="A128" s="191" t="s">
        <v>20</v>
      </c>
      <c r="B128" s="192"/>
      <c r="C128" s="192"/>
      <c r="D128" s="192"/>
      <c r="E128" s="192"/>
      <c r="F128" s="192"/>
      <c r="G128" s="192"/>
      <c r="H128" s="192"/>
      <c r="I128" s="192"/>
      <c r="J128" s="192"/>
      <c r="K128" s="193"/>
    </row>
    <row r="129" spans="1:11" ht="12.75">
      <c r="A129" s="194"/>
      <c r="B129" s="195"/>
      <c r="C129" s="195"/>
      <c r="D129" s="195"/>
      <c r="E129" s="195"/>
      <c r="F129" s="195"/>
      <c r="G129" s="195"/>
      <c r="H129" s="195"/>
      <c r="I129" s="195"/>
      <c r="J129" s="195"/>
      <c r="K129" s="196"/>
    </row>
    <row r="130" spans="1:11" ht="12.75">
      <c r="A130" s="194"/>
      <c r="B130" s="195"/>
      <c r="C130" s="195"/>
      <c r="D130" s="195"/>
      <c r="E130" s="195"/>
      <c r="F130" s="195"/>
      <c r="G130" s="195"/>
      <c r="H130" s="195"/>
      <c r="I130" s="195"/>
      <c r="J130" s="195"/>
      <c r="K130" s="196"/>
    </row>
    <row r="131" spans="1:11" ht="12.75">
      <c r="A131" s="194"/>
      <c r="B131" s="195"/>
      <c r="C131" s="195"/>
      <c r="D131" s="195"/>
      <c r="E131" s="195"/>
      <c r="F131" s="195"/>
      <c r="G131" s="195"/>
      <c r="H131" s="195"/>
      <c r="I131" s="195"/>
      <c r="J131" s="195"/>
      <c r="K131" s="196"/>
    </row>
    <row r="132" spans="1:11" ht="12.75">
      <c r="A132" s="194"/>
      <c r="B132" s="195"/>
      <c r="C132" s="195"/>
      <c r="D132" s="195"/>
      <c r="E132" s="195"/>
      <c r="F132" s="195"/>
      <c r="G132" s="195"/>
      <c r="H132" s="195"/>
      <c r="I132" s="195"/>
      <c r="J132" s="195"/>
      <c r="K132" s="196"/>
    </row>
    <row r="133" spans="1:11" ht="13.5" thickBot="1">
      <c r="A133" s="197"/>
      <c r="B133" s="198"/>
      <c r="C133" s="198"/>
      <c r="D133" s="198"/>
      <c r="E133" s="198"/>
      <c r="F133" s="198"/>
      <c r="G133" s="198"/>
      <c r="H133" s="198"/>
      <c r="I133" s="198"/>
      <c r="J133" s="198"/>
      <c r="K133" s="199"/>
    </row>
    <row r="134" spans="1:3" ht="14.25" thickBot="1" thickTop="1">
      <c r="A134" s="1"/>
      <c r="B134" s="1"/>
      <c r="C134" s="1"/>
    </row>
    <row r="135" spans="1:11" ht="15.75" thickTop="1">
      <c r="A135" s="200" t="s">
        <v>202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2"/>
    </row>
    <row r="136" spans="1:11" ht="15">
      <c r="A136" s="203" t="s">
        <v>126</v>
      </c>
      <c r="B136" s="204"/>
      <c r="C136" s="204"/>
      <c r="D136" s="204"/>
      <c r="E136" s="204"/>
      <c r="F136" s="204"/>
      <c r="G136" s="204"/>
      <c r="H136" s="204"/>
      <c r="I136" s="204"/>
      <c r="J136" s="204"/>
      <c r="K136" s="205"/>
    </row>
    <row r="137" spans="1:11" ht="15">
      <c r="A137" s="203" t="s">
        <v>173</v>
      </c>
      <c r="B137" s="204"/>
      <c r="C137" s="204"/>
      <c r="D137" s="204"/>
      <c r="E137" s="204"/>
      <c r="F137" s="204"/>
      <c r="G137" s="204"/>
      <c r="H137" s="204"/>
      <c r="I137" s="204"/>
      <c r="J137" s="204"/>
      <c r="K137" s="205"/>
    </row>
    <row r="138" spans="1:11" ht="15">
      <c r="A138" s="203" t="s">
        <v>107</v>
      </c>
      <c r="B138" s="204"/>
      <c r="C138" s="204"/>
      <c r="D138" s="204"/>
      <c r="E138" s="204"/>
      <c r="F138" s="204"/>
      <c r="G138" s="204"/>
      <c r="H138" s="204"/>
      <c r="I138" s="204"/>
      <c r="J138" s="204"/>
      <c r="K138" s="205"/>
    </row>
    <row r="139" spans="1:11" ht="15.75" thickBot="1">
      <c r="A139" s="35" t="s">
        <v>142</v>
      </c>
      <c r="B139" s="36"/>
      <c r="C139" s="40">
        <v>15000</v>
      </c>
      <c r="D139" s="38" t="s">
        <v>146</v>
      </c>
      <c r="E139" s="36"/>
      <c r="F139" s="36"/>
      <c r="G139" s="36"/>
      <c r="H139" s="36"/>
      <c r="I139" s="36"/>
      <c r="J139" s="36"/>
      <c r="K139" s="37"/>
    </row>
    <row r="140" spans="1:11" ht="16.5" thickBot="1" thickTop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4.25" customHeight="1" thickBot="1" thickTop="1">
      <c r="A141" s="229" t="s">
        <v>10</v>
      </c>
      <c r="B141" s="229" t="s">
        <v>0</v>
      </c>
      <c r="C141" s="227" t="s">
        <v>11</v>
      </c>
      <c r="D141" s="226" t="s">
        <v>12</v>
      </c>
      <c r="E141" s="226" t="s">
        <v>13</v>
      </c>
      <c r="F141" s="229" t="s">
        <v>5</v>
      </c>
      <c r="G141" s="229" t="s">
        <v>14</v>
      </c>
      <c r="H141" s="229"/>
      <c r="I141" s="229"/>
      <c r="J141" s="230" t="s">
        <v>8</v>
      </c>
      <c r="K141" s="229" t="s">
        <v>4</v>
      </c>
    </row>
    <row r="142" spans="1:11" ht="14.25" thickBot="1" thickTop="1">
      <c r="A142" s="229"/>
      <c r="B142" s="229"/>
      <c r="C142" s="228"/>
      <c r="D142" s="226"/>
      <c r="E142" s="226"/>
      <c r="F142" s="229"/>
      <c r="G142" s="3" t="s">
        <v>1</v>
      </c>
      <c r="H142" s="3" t="s">
        <v>3</v>
      </c>
      <c r="I142" s="3" t="s">
        <v>2</v>
      </c>
      <c r="J142" s="231"/>
      <c r="K142" s="229"/>
    </row>
    <row r="143" spans="1:11" ht="13.5" thickTop="1">
      <c r="A143" s="75">
        <v>1</v>
      </c>
      <c r="B143" s="164">
        <v>35</v>
      </c>
      <c r="C143" s="166" t="s">
        <v>60</v>
      </c>
      <c r="D143" s="166" t="s">
        <v>44</v>
      </c>
      <c r="E143" s="164" t="s">
        <v>86</v>
      </c>
      <c r="F143" s="124"/>
      <c r="G143" s="125">
        <v>22</v>
      </c>
      <c r="H143" s="125">
        <v>16</v>
      </c>
      <c r="I143" s="125">
        <v>19</v>
      </c>
      <c r="J143" s="74">
        <f>+(C$12/1000)/((+G143*60+H143+I143/1000)/3600)</f>
        <v>0.5389144914855253</v>
      </c>
      <c r="K143" s="4"/>
    </row>
    <row r="144" spans="1:11" ht="12.75">
      <c r="A144" s="101">
        <v>2</v>
      </c>
      <c r="B144" s="49">
        <v>37</v>
      </c>
      <c r="C144" s="55" t="s">
        <v>102</v>
      </c>
      <c r="D144" s="55" t="s">
        <v>56</v>
      </c>
      <c r="E144" s="49" t="s">
        <v>86</v>
      </c>
      <c r="F144" s="114"/>
      <c r="G144" s="126">
        <v>22</v>
      </c>
      <c r="H144" s="126">
        <v>16</v>
      </c>
      <c r="I144" s="126">
        <v>88</v>
      </c>
      <c r="J144" s="52">
        <f>+(C$12/1000)/((+G144*60+H144+I144/1000)/3600)</f>
        <v>0.5388866601601092</v>
      </c>
      <c r="K144" s="152"/>
    </row>
    <row r="145" spans="1:11" ht="12.75">
      <c r="A145" s="76"/>
      <c r="B145" s="49"/>
      <c r="C145" s="55"/>
      <c r="D145" s="55"/>
      <c r="E145" s="49"/>
      <c r="F145" s="50"/>
      <c r="G145" s="53"/>
      <c r="H145" s="53"/>
      <c r="I145" s="53"/>
      <c r="J145" s="52"/>
      <c r="K145" s="142"/>
    </row>
    <row r="146" spans="1:11" ht="12.75">
      <c r="A146" s="100"/>
      <c r="B146" s="56"/>
      <c r="C146" s="169"/>
      <c r="D146" s="56"/>
      <c r="E146" s="57"/>
      <c r="F146" s="58"/>
      <c r="G146" s="59"/>
      <c r="H146" s="59"/>
      <c r="I146" s="59"/>
      <c r="J146" s="60"/>
      <c r="K146" s="142"/>
    </row>
    <row r="147" spans="1:11" ht="12.75">
      <c r="A147" s="100"/>
      <c r="B147" s="49"/>
      <c r="C147" s="65"/>
      <c r="D147" s="55"/>
      <c r="E147" s="49"/>
      <c r="F147" s="58"/>
      <c r="G147" s="59"/>
      <c r="H147" s="59"/>
      <c r="I147" s="59"/>
      <c r="J147" s="60"/>
      <c r="K147" s="142"/>
    </row>
    <row r="148" spans="1:11" ht="12.75">
      <c r="A148" s="100"/>
      <c r="B148" s="56"/>
      <c r="C148" s="170"/>
      <c r="D148" s="56"/>
      <c r="E148" s="57"/>
      <c r="F148" s="58"/>
      <c r="G148" s="59"/>
      <c r="H148" s="59"/>
      <c r="I148" s="59"/>
      <c r="J148" s="60"/>
      <c r="K148" s="142"/>
    </row>
    <row r="149" spans="1:11" ht="12.75">
      <c r="A149" s="100"/>
      <c r="B149" s="56"/>
      <c r="C149" s="55"/>
      <c r="D149" s="55"/>
      <c r="E149" s="49"/>
      <c r="F149" s="58"/>
      <c r="G149" s="59"/>
      <c r="H149" s="59"/>
      <c r="I149" s="59"/>
      <c r="J149" s="52"/>
      <c r="K149" s="142"/>
    </row>
    <row r="150" spans="1:11" ht="12.75">
      <c r="A150" s="76"/>
      <c r="B150" s="49"/>
      <c r="C150" s="55"/>
      <c r="D150" s="55"/>
      <c r="E150" s="49"/>
      <c r="F150" s="50"/>
      <c r="G150" s="53"/>
      <c r="H150" s="53"/>
      <c r="I150" s="53"/>
      <c r="J150" s="52"/>
      <c r="K150" s="142"/>
    </row>
    <row r="151" spans="1:11" ht="12.75">
      <c r="A151" s="100"/>
      <c r="B151" s="56"/>
      <c r="C151" s="56"/>
      <c r="D151" s="56"/>
      <c r="E151" s="56"/>
      <c r="F151" s="58"/>
      <c r="G151" s="59"/>
      <c r="H151" s="59"/>
      <c r="I151" s="59"/>
      <c r="J151" s="60"/>
      <c r="K151" s="142"/>
    </row>
    <row r="152" spans="1:11" ht="12.75">
      <c r="A152" s="100"/>
      <c r="B152" s="56"/>
      <c r="C152" s="56"/>
      <c r="D152" s="56"/>
      <c r="E152" s="56"/>
      <c r="F152" s="58"/>
      <c r="G152" s="59"/>
      <c r="H152" s="59"/>
      <c r="I152" s="59"/>
      <c r="J152" s="60"/>
      <c r="K152" s="142"/>
    </row>
    <row r="153" spans="1:11" ht="12.75">
      <c r="A153" s="100"/>
      <c r="B153" s="56"/>
      <c r="C153" s="56"/>
      <c r="D153" s="56"/>
      <c r="E153" s="56"/>
      <c r="F153" s="58"/>
      <c r="G153" s="59"/>
      <c r="H153" s="59"/>
      <c r="I153" s="59"/>
      <c r="J153" s="60"/>
      <c r="K153" s="142"/>
    </row>
    <row r="154" spans="1:11" ht="12.75">
      <c r="A154" s="100"/>
      <c r="B154" s="56"/>
      <c r="C154" s="56"/>
      <c r="D154" s="56"/>
      <c r="E154" s="56"/>
      <c r="F154" s="58"/>
      <c r="G154" s="59"/>
      <c r="H154" s="59"/>
      <c r="I154" s="59"/>
      <c r="J154" s="60"/>
      <c r="K154" s="142"/>
    </row>
    <row r="155" spans="1:11" ht="12.75">
      <c r="A155" s="100"/>
      <c r="B155" s="58"/>
      <c r="C155" s="58"/>
      <c r="D155" s="58"/>
      <c r="E155" s="58"/>
      <c r="F155" s="58"/>
      <c r="G155" s="61"/>
      <c r="H155" s="61"/>
      <c r="I155" s="61"/>
      <c r="J155" s="60"/>
      <c r="K155" s="142"/>
    </row>
    <row r="156" spans="1:11" ht="12.75">
      <c r="A156" s="100"/>
      <c r="B156" s="58"/>
      <c r="C156" s="58"/>
      <c r="D156" s="58"/>
      <c r="E156" s="58"/>
      <c r="F156" s="58"/>
      <c r="G156" s="61"/>
      <c r="H156" s="61"/>
      <c r="I156" s="61"/>
      <c r="J156" s="60"/>
      <c r="K156" s="142"/>
    </row>
    <row r="157" spans="1:11" ht="12.75">
      <c r="A157" s="100"/>
      <c r="B157" s="58"/>
      <c r="C157" s="58"/>
      <c r="D157" s="58"/>
      <c r="E157" s="58"/>
      <c r="F157" s="58"/>
      <c r="G157" s="61"/>
      <c r="H157" s="61"/>
      <c r="I157" s="61"/>
      <c r="J157" s="60"/>
      <c r="K157" s="142"/>
    </row>
    <row r="158" spans="1:11" ht="12.75">
      <c r="A158" s="100"/>
      <c r="B158" s="58"/>
      <c r="C158" s="58"/>
      <c r="D158" s="58"/>
      <c r="E158" s="58"/>
      <c r="F158" s="58"/>
      <c r="G158" s="61"/>
      <c r="H158" s="61"/>
      <c r="I158" s="61"/>
      <c r="J158" s="60"/>
      <c r="K158" s="142"/>
    </row>
    <row r="159" spans="1:11" ht="12.75">
      <c r="A159" s="100"/>
      <c r="B159" s="58"/>
      <c r="C159" s="58"/>
      <c r="D159" s="58"/>
      <c r="E159" s="58"/>
      <c r="F159" s="58"/>
      <c r="G159" s="62"/>
      <c r="H159" s="62"/>
      <c r="I159" s="62"/>
      <c r="J159" s="60"/>
      <c r="K159" s="142"/>
    </row>
    <row r="160" spans="1:11" ht="13.5" thickBot="1">
      <c r="A160" s="10"/>
      <c r="B160" s="93"/>
      <c r="C160" s="93"/>
      <c r="D160" s="93"/>
      <c r="E160" s="93"/>
      <c r="F160" s="93"/>
      <c r="G160" s="94"/>
      <c r="H160" s="94"/>
      <c r="I160" s="94"/>
      <c r="J160" s="95"/>
      <c r="K160" s="14"/>
    </row>
    <row r="161" spans="1:11" ht="14.25" thickTop="1">
      <c r="A161" s="32" t="s">
        <v>18</v>
      </c>
      <c r="C161" s="33"/>
      <c r="D161" s="33"/>
      <c r="E161" s="33"/>
      <c r="F161" s="33"/>
      <c r="G161" s="33"/>
      <c r="H161" s="33"/>
      <c r="I161" s="33"/>
      <c r="J161" s="33"/>
      <c r="K161" s="34"/>
    </row>
    <row r="162" spans="1:11" ht="13.5">
      <c r="A162" s="26" t="s">
        <v>105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8"/>
    </row>
    <row r="163" spans="1:11" ht="13.5">
      <c r="A163" s="26" t="s">
        <v>6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8"/>
    </row>
    <row r="164" spans="1:11" ht="13.5">
      <c r="A164" s="26" t="s">
        <v>19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8"/>
    </row>
    <row r="165" spans="1:11" ht="13.5">
      <c r="A165" s="26" t="s">
        <v>7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8"/>
    </row>
    <row r="166" spans="1:11" ht="15" thickBot="1">
      <c r="A166" s="29" t="s">
        <v>21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1"/>
    </row>
    <row r="167" spans="1:11" ht="15" thickTop="1">
      <c r="A167" s="16"/>
      <c r="B167" s="16"/>
      <c r="C167" s="16"/>
      <c r="D167" s="16"/>
      <c r="E167" s="17"/>
      <c r="F167" s="17"/>
      <c r="G167" s="15"/>
      <c r="H167" s="15"/>
      <c r="I167" s="15"/>
      <c r="J167" s="15"/>
      <c r="K167" s="15"/>
    </row>
    <row r="168" spans="1:11" ht="16.5">
      <c r="A168" s="18" t="s">
        <v>15</v>
      </c>
      <c r="B168" s="19"/>
      <c r="C168" s="18"/>
      <c r="D168" s="18"/>
      <c r="E168" s="20" t="s">
        <v>16</v>
      </c>
      <c r="F168" s="21"/>
      <c r="G168" s="22"/>
      <c r="H168" s="22"/>
      <c r="I168" s="20" t="s">
        <v>17</v>
      </c>
      <c r="J168" s="22"/>
      <c r="K168" s="15"/>
    </row>
    <row r="169" spans="1:11" ht="14.25">
      <c r="A169" s="23"/>
      <c r="B169" s="16"/>
      <c r="C169" s="23"/>
      <c r="D169" s="23"/>
      <c r="E169" s="24"/>
      <c r="G169" s="15"/>
      <c r="H169" s="15"/>
      <c r="I169" s="24"/>
      <c r="J169" s="15"/>
      <c r="K169" s="15"/>
    </row>
    <row r="170" spans="1:11" ht="15.75">
      <c r="A170" s="23"/>
      <c r="B170" s="16"/>
      <c r="C170" s="23"/>
      <c r="D170" s="23"/>
      <c r="E170" s="25"/>
      <c r="G170" s="15"/>
      <c r="H170" s="15"/>
      <c r="I170" s="24"/>
      <c r="J170" s="15"/>
      <c r="K170" s="15"/>
    </row>
  </sheetData>
  <sheetProtection password="DFC5" sheet="1" objects="1" scenarios="1" selectLockedCells="1" selectUnlockedCells="1"/>
  <mergeCells count="56">
    <mergeCell ref="F141:F142"/>
    <mergeCell ref="G141:I141"/>
    <mergeCell ref="J141:J142"/>
    <mergeCell ref="K141:K142"/>
    <mergeCell ref="A128:K133"/>
    <mergeCell ref="A135:K135"/>
    <mergeCell ref="A136:K136"/>
    <mergeCell ref="A137:K137"/>
    <mergeCell ref="A138:K138"/>
    <mergeCell ref="A141:A142"/>
    <mergeCell ref="B141:B142"/>
    <mergeCell ref="C141:C142"/>
    <mergeCell ref="D141:D142"/>
    <mergeCell ref="E141:E142"/>
    <mergeCell ref="A97:K97"/>
    <mergeCell ref="A100:A101"/>
    <mergeCell ref="B100:B101"/>
    <mergeCell ref="C100:C101"/>
    <mergeCell ref="D100:D101"/>
    <mergeCell ref="E100:E101"/>
    <mergeCell ref="F100:F101"/>
    <mergeCell ref="G100:I100"/>
    <mergeCell ref="J100:J101"/>
    <mergeCell ref="K100:K101"/>
    <mergeCell ref="J57:J58"/>
    <mergeCell ref="K57:K58"/>
    <mergeCell ref="A87:K92"/>
    <mergeCell ref="A94:K94"/>
    <mergeCell ref="A95:K95"/>
    <mergeCell ref="A96:K96"/>
    <mergeCell ref="A52:K52"/>
    <mergeCell ref="A53:K53"/>
    <mergeCell ref="A54:K54"/>
    <mergeCell ref="A57:A58"/>
    <mergeCell ref="B57:B58"/>
    <mergeCell ref="C57:C58"/>
    <mergeCell ref="D57:D58"/>
    <mergeCell ref="E57:E58"/>
    <mergeCell ref="F57:F58"/>
    <mergeCell ref="G57:I57"/>
    <mergeCell ref="K14:K15"/>
    <mergeCell ref="B14:B15"/>
    <mergeCell ref="F14:F15"/>
    <mergeCell ref="E14:E15"/>
    <mergeCell ref="A44:K49"/>
    <mergeCell ref="A51:K51"/>
    <mergeCell ref="D14:D15"/>
    <mergeCell ref="C14:C15"/>
    <mergeCell ref="G14:I14"/>
    <mergeCell ref="J14:J15"/>
    <mergeCell ref="A14:A15"/>
    <mergeCell ref="A1:K6"/>
    <mergeCell ref="A8:K8"/>
    <mergeCell ref="A9:K9"/>
    <mergeCell ref="A10:K10"/>
    <mergeCell ref="A11:K1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zoomScalePageLayoutView="0" workbookViewId="0" topLeftCell="A1">
      <selection activeCell="A1" sqref="A1:K6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164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142</v>
      </c>
      <c r="B12" s="36"/>
      <c r="C12" s="40">
        <v>200</v>
      </c>
      <c r="D12" s="38" t="s">
        <v>145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thickBot="1" thickTop="1">
      <c r="A14" s="229" t="s">
        <v>10</v>
      </c>
      <c r="B14" s="229" t="s">
        <v>0</v>
      </c>
      <c r="C14" s="227" t="s">
        <v>11</v>
      </c>
      <c r="D14" s="226" t="s">
        <v>12</v>
      </c>
      <c r="E14" s="226" t="s">
        <v>13</v>
      </c>
      <c r="F14" s="229" t="s">
        <v>5</v>
      </c>
      <c r="G14" s="229" t="s">
        <v>14</v>
      </c>
      <c r="H14" s="229"/>
      <c r="I14" s="229"/>
      <c r="J14" s="230" t="s">
        <v>8</v>
      </c>
      <c r="K14" s="229" t="s">
        <v>4</v>
      </c>
    </row>
    <row r="15" spans="1:11" ht="14.25" thickBot="1" thickTop="1">
      <c r="A15" s="229"/>
      <c r="B15" s="229"/>
      <c r="C15" s="228"/>
      <c r="D15" s="226"/>
      <c r="E15" s="226"/>
      <c r="F15" s="229"/>
      <c r="G15" s="3" t="s">
        <v>1</v>
      </c>
      <c r="H15" s="3" t="s">
        <v>3</v>
      </c>
      <c r="I15" s="3" t="s">
        <v>2</v>
      </c>
      <c r="J15" s="231"/>
      <c r="K15" s="229"/>
    </row>
    <row r="16" spans="1:11" ht="13.5" thickTop="1">
      <c r="A16" s="100">
        <v>1</v>
      </c>
      <c r="B16" s="144">
        <v>104</v>
      </c>
      <c r="C16" s="178" t="s">
        <v>165</v>
      </c>
      <c r="D16" s="118" t="s">
        <v>166</v>
      </c>
      <c r="E16" s="117" t="s">
        <v>86</v>
      </c>
      <c r="F16" s="143"/>
      <c r="G16" s="145"/>
      <c r="H16" s="145">
        <v>17</v>
      </c>
      <c r="I16" s="145">
        <v>56</v>
      </c>
      <c r="J16" s="172">
        <f aca="true" t="shared" si="0" ref="J16:J21">+(C$12/1000)/((+G16*60+H16+I16/1000)/3600)</f>
        <v>42.21388367729831</v>
      </c>
      <c r="K16" s="142"/>
    </row>
    <row r="17" spans="1:11" ht="12.75">
      <c r="A17" s="76">
        <v>2</v>
      </c>
      <c r="B17" s="49">
        <v>39</v>
      </c>
      <c r="C17" s="65" t="s">
        <v>104</v>
      </c>
      <c r="D17" s="55" t="s">
        <v>68</v>
      </c>
      <c r="E17" s="49" t="s">
        <v>86</v>
      </c>
      <c r="F17" s="50"/>
      <c r="G17" s="53"/>
      <c r="H17" s="53">
        <v>17</v>
      </c>
      <c r="I17" s="53">
        <v>79</v>
      </c>
      <c r="J17" s="52">
        <f t="shared" si="0"/>
        <v>42.157034955208154</v>
      </c>
      <c r="K17" s="140"/>
    </row>
    <row r="18" spans="1:11" ht="12.75">
      <c r="A18" s="76">
        <v>3</v>
      </c>
      <c r="B18" s="50">
        <v>105</v>
      </c>
      <c r="C18" s="64" t="s">
        <v>69</v>
      </c>
      <c r="D18" s="55" t="s">
        <v>72</v>
      </c>
      <c r="E18" s="49" t="s">
        <v>167</v>
      </c>
      <c r="F18" s="50"/>
      <c r="G18" s="53"/>
      <c r="H18" s="53">
        <v>17</v>
      </c>
      <c r="I18" s="53">
        <v>86</v>
      </c>
      <c r="J18" s="52">
        <f t="shared" si="0"/>
        <v>42.139763549104536</v>
      </c>
      <c r="K18" s="139"/>
    </row>
    <row r="19" spans="1:11" ht="12.75">
      <c r="A19" s="100">
        <v>4</v>
      </c>
      <c r="B19" s="50">
        <v>40</v>
      </c>
      <c r="C19" s="64" t="s">
        <v>136</v>
      </c>
      <c r="D19" s="55" t="s">
        <v>137</v>
      </c>
      <c r="E19" s="49" t="s">
        <v>86</v>
      </c>
      <c r="F19" s="58"/>
      <c r="G19" s="59"/>
      <c r="H19" s="59">
        <v>18</v>
      </c>
      <c r="I19" s="59">
        <v>14</v>
      </c>
      <c r="J19" s="52">
        <f t="shared" si="0"/>
        <v>39.96891306761408</v>
      </c>
      <c r="K19" s="142"/>
    </row>
    <row r="20" spans="1:11" ht="12.75">
      <c r="A20" s="76">
        <v>5</v>
      </c>
      <c r="B20" s="49">
        <v>108</v>
      </c>
      <c r="C20" s="65" t="s">
        <v>177</v>
      </c>
      <c r="D20" s="55" t="s">
        <v>137</v>
      </c>
      <c r="E20" s="49" t="s">
        <v>54</v>
      </c>
      <c r="F20" s="50"/>
      <c r="G20" s="53"/>
      <c r="H20" s="53">
        <v>18</v>
      </c>
      <c r="I20" s="53">
        <v>43</v>
      </c>
      <c r="J20" s="52">
        <f t="shared" si="0"/>
        <v>39.904672172033486</v>
      </c>
      <c r="K20" s="139"/>
    </row>
    <row r="21" spans="1:11" ht="12.75">
      <c r="A21" s="100">
        <v>6</v>
      </c>
      <c r="B21" s="50">
        <v>74</v>
      </c>
      <c r="C21" s="64" t="s">
        <v>70</v>
      </c>
      <c r="D21" s="55" t="s">
        <v>71</v>
      </c>
      <c r="E21" s="128" t="s">
        <v>54</v>
      </c>
      <c r="F21" s="58"/>
      <c r="G21" s="59"/>
      <c r="H21" s="59">
        <v>18</v>
      </c>
      <c r="I21" s="59">
        <v>60</v>
      </c>
      <c r="J21" s="52">
        <f t="shared" si="0"/>
        <v>39.8671096345515</v>
      </c>
      <c r="K21" s="142"/>
    </row>
    <row r="22" spans="1:11" ht="12.75">
      <c r="A22" s="100"/>
      <c r="B22" s="50">
        <v>109</v>
      </c>
      <c r="C22" s="64" t="s">
        <v>178</v>
      </c>
      <c r="D22" s="64" t="s">
        <v>179</v>
      </c>
      <c r="E22" s="49" t="s">
        <v>167</v>
      </c>
      <c r="F22" s="50"/>
      <c r="G22" s="59"/>
      <c r="H22" s="59"/>
      <c r="I22" s="59"/>
      <c r="J22" s="52"/>
      <c r="K22" s="142"/>
    </row>
    <row r="23" spans="1:11" ht="12.75">
      <c r="A23" s="100"/>
      <c r="B23" s="50"/>
      <c r="C23" s="64"/>
      <c r="D23" s="173"/>
      <c r="E23" s="175"/>
      <c r="F23" s="50"/>
      <c r="G23" s="59"/>
      <c r="H23" s="59"/>
      <c r="I23" s="59"/>
      <c r="J23" s="52"/>
      <c r="K23" s="142"/>
    </row>
    <row r="24" spans="1:11" ht="12.75">
      <c r="A24" s="100"/>
      <c r="B24" s="56"/>
      <c r="C24" s="56"/>
      <c r="D24" s="171"/>
      <c r="E24" s="56"/>
      <c r="F24" s="58"/>
      <c r="G24" s="59"/>
      <c r="H24" s="59"/>
      <c r="I24" s="59"/>
      <c r="J24" s="52"/>
      <c r="K24" s="142"/>
    </row>
    <row r="25" spans="1:11" ht="12.75">
      <c r="A25" s="100"/>
      <c r="B25" s="56"/>
      <c r="C25" s="56"/>
      <c r="D25" s="171"/>
      <c r="E25" s="56"/>
      <c r="F25" s="58"/>
      <c r="G25" s="59"/>
      <c r="H25" s="59"/>
      <c r="I25" s="59"/>
      <c r="J25" s="60"/>
      <c r="K25" s="142"/>
    </row>
    <row r="26" spans="1:11" ht="12.75">
      <c r="A26" s="100"/>
      <c r="B26" s="58"/>
      <c r="C26" s="58"/>
      <c r="D26" s="58"/>
      <c r="E26" s="58"/>
      <c r="F26" s="58"/>
      <c r="G26" s="61"/>
      <c r="H26" s="61"/>
      <c r="I26" s="61"/>
      <c r="J26" s="60"/>
      <c r="K26" s="142"/>
    </row>
    <row r="27" spans="1:15" ht="12.75">
      <c r="A27" s="100"/>
      <c r="B27" s="58"/>
      <c r="C27" s="58"/>
      <c r="D27" s="58"/>
      <c r="E27" s="58"/>
      <c r="F27" s="58"/>
      <c r="G27" s="61"/>
      <c r="H27" s="61"/>
      <c r="I27" s="61"/>
      <c r="J27" s="60"/>
      <c r="K27" s="142"/>
      <c r="O27" t="s">
        <v>190</v>
      </c>
    </row>
    <row r="28" spans="1:11" ht="12.75">
      <c r="A28" s="100"/>
      <c r="B28" s="58"/>
      <c r="C28" s="58"/>
      <c r="D28" s="58"/>
      <c r="E28" s="58"/>
      <c r="F28" s="58"/>
      <c r="G28" s="61"/>
      <c r="H28" s="61"/>
      <c r="I28" s="61"/>
      <c r="J28" s="60"/>
      <c r="K28" s="142"/>
    </row>
    <row r="29" spans="1:11" ht="12.75">
      <c r="A29" s="100"/>
      <c r="B29" s="58"/>
      <c r="C29" s="58"/>
      <c r="D29" s="58"/>
      <c r="E29" s="58"/>
      <c r="F29" s="58"/>
      <c r="G29" s="61"/>
      <c r="H29" s="61"/>
      <c r="I29" s="61"/>
      <c r="J29" s="60"/>
      <c r="K29" s="142"/>
    </row>
    <row r="30" spans="1:11" ht="12.75">
      <c r="A30" s="100"/>
      <c r="B30" s="58"/>
      <c r="C30" s="58"/>
      <c r="D30" s="58"/>
      <c r="E30" s="58"/>
      <c r="F30" s="58"/>
      <c r="G30" s="62"/>
      <c r="H30" s="62"/>
      <c r="I30" s="62"/>
      <c r="J30" s="60"/>
      <c r="K30" s="142"/>
    </row>
    <row r="31" spans="1:11" ht="13.5" thickBot="1">
      <c r="A31" s="10"/>
      <c r="B31" s="93"/>
      <c r="C31" s="93"/>
      <c r="D31" s="93"/>
      <c r="E31" s="93"/>
      <c r="F31" s="93"/>
      <c r="G31" s="94"/>
      <c r="H31" s="94"/>
      <c r="I31" s="94"/>
      <c r="J31" s="95"/>
      <c r="K31" s="14"/>
    </row>
    <row r="32" spans="1:11" ht="15.75" thickBot="1" thickTop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4.25" thickTop="1">
      <c r="A33" s="219" t="s">
        <v>18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1"/>
    </row>
    <row r="34" spans="1:11" ht="13.5">
      <c r="A34" s="222" t="s">
        <v>9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4"/>
    </row>
    <row r="35" spans="1:11" ht="13.5">
      <c r="A35" s="222" t="s">
        <v>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4"/>
    </row>
    <row r="36" spans="1:11" ht="13.5">
      <c r="A36" s="222" t="s">
        <v>19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4"/>
    </row>
    <row r="37" spans="1:11" ht="13.5">
      <c r="A37" s="222" t="s">
        <v>7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4"/>
    </row>
    <row r="38" spans="1:11" ht="15" thickBot="1">
      <c r="A38" s="216" t="s">
        <v>21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8"/>
    </row>
    <row r="39" spans="1:11" ht="15" thickTop="1">
      <c r="A39" s="16"/>
      <c r="B39" s="16"/>
      <c r="C39" s="16"/>
      <c r="D39" s="16"/>
      <c r="E39" s="17"/>
      <c r="F39" s="17"/>
      <c r="G39" s="15"/>
      <c r="H39" s="15"/>
      <c r="I39" s="15"/>
      <c r="J39" s="15"/>
      <c r="K39" s="15"/>
    </row>
    <row r="40" spans="1:11" ht="16.5">
      <c r="A40" s="18" t="s">
        <v>15</v>
      </c>
      <c r="B40" s="19"/>
      <c r="C40" s="18"/>
      <c r="D40" s="18"/>
      <c r="E40" s="20" t="s">
        <v>16</v>
      </c>
      <c r="F40" s="21"/>
      <c r="G40" s="22"/>
      <c r="H40" s="22"/>
      <c r="I40" s="20" t="s">
        <v>17</v>
      </c>
      <c r="J40" s="22"/>
      <c r="K40" s="15"/>
    </row>
    <row r="41" spans="1:11" ht="14.25">
      <c r="A41" s="23"/>
      <c r="B41" s="16"/>
      <c r="C41" s="23"/>
      <c r="D41" s="23"/>
      <c r="E41" s="24"/>
      <c r="G41" s="15"/>
      <c r="H41" s="15"/>
      <c r="I41" s="24"/>
      <c r="J41" s="15"/>
      <c r="K41" s="15"/>
    </row>
    <row r="42" spans="1:11" ht="16.5" thickBot="1">
      <c r="A42" s="23"/>
      <c r="B42" s="16"/>
      <c r="C42" s="23"/>
      <c r="D42" s="23"/>
      <c r="E42" s="25"/>
      <c r="G42" s="15"/>
      <c r="H42" s="15"/>
      <c r="I42" s="24"/>
      <c r="J42" s="15"/>
      <c r="K42" s="15"/>
    </row>
    <row r="43" spans="1:11" ht="13.5" thickTop="1">
      <c r="A43" s="191" t="s">
        <v>20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3"/>
    </row>
    <row r="44" spans="1:11" ht="12.75">
      <c r="A44" s="194"/>
      <c r="B44" s="195"/>
      <c r="C44" s="195"/>
      <c r="D44" s="195"/>
      <c r="E44" s="195"/>
      <c r="F44" s="195"/>
      <c r="G44" s="195"/>
      <c r="H44" s="195"/>
      <c r="I44" s="195"/>
      <c r="J44" s="195"/>
      <c r="K44" s="196"/>
    </row>
    <row r="45" spans="1:11" ht="12.75">
      <c r="A45" s="194"/>
      <c r="B45" s="195"/>
      <c r="C45" s="195"/>
      <c r="D45" s="195"/>
      <c r="E45" s="195"/>
      <c r="F45" s="195"/>
      <c r="G45" s="195"/>
      <c r="H45" s="195"/>
      <c r="I45" s="195"/>
      <c r="J45" s="195"/>
      <c r="K45" s="196"/>
    </row>
    <row r="46" spans="1:11" ht="12.75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6"/>
    </row>
    <row r="47" spans="1:11" ht="12.75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6"/>
    </row>
    <row r="48" spans="1:11" ht="13.5" thickBot="1">
      <c r="A48" s="197"/>
      <c r="B48" s="198"/>
      <c r="C48" s="198"/>
      <c r="D48" s="198"/>
      <c r="E48" s="198"/>
      <c r="F48" s="198"/>
      <c r="G48" s="198"/>
      <c r="H48" s="198"/>
      <c r="I48" s="198"/>
      <c r="J48" s="198"/>
      <c r="K48" s="199"/>
    </row>
    <row r="49" spans="1:3" ht="14.25" thickBot="1" thickTop="1">
      <c r="A49" s="1"/>
      <c r="B49" s="1"/>
      <c r="C49" s="1"/>
    </row>
    <row r="50" spans="1:11" ht="15.75" thickTop="1">
      <c r="A50" s="200" t="s">
        <v>202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2"/>
    </row>
    <row r="51" spans="1:11" ht="15">
      <c r="A51" s="203" t="s">
        <v>164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5"/>
    </row>
    <row r="52" spans="1:11" ht="15">
      <c r="A52" s="203" t="s">
        <v>173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5"/>
    </row>
    <row r="53" spans="1:11" ht="15">
      <c r="A53" s="203" t="s">
        <v>107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5"/>
    </row>
    <row r="54" spans="1:11" ht="15.75" thickBot="1">
      <c r="A54" s="35" t="s">
        <v>142</v>
      </c>
      <c r="B54" s="36"/>
      <c r="C54" s="40" t="s">
        <v>174</v>
      </c>
      <c r="D54" s="38" t="s">
        <v>141</v>
      </c>
      <c r="E54" s="36"/>
      <c r="F54" s="36"/>
      <c r="G54" s="36"/>
      <c r="H54" s="36"/>
      <c r="I54" s="36"/>
      <c r="J54" s="36"/>
      <c r="K54" s="37"/>
    </row>
    <row r="55" spans="1:11" ht="16.5" thickBot="1" thickTop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 customHeight="1" thickBot="1" thickTop="1">
      <c r="A56" s="229" t="s">
        <v>10</v>
      </c>
      <c r="B56" s="229" t="s">
        <v>0</v>
      </c>
      <c r="C56" s="227" t="s">
        <v>11</v>
      </c>
      <c r="D56" s="226" t="s">
        <v>12</v>
      </c>
      <c r="E56" s="226" t="s">
        <v>13</v>
      </c>
      <c r="F56" s="229" t="s">
        <v>5</v>
      </c>
      <c r="G56" s="229" t="s">
        <v>14</v>
      </c>
      <c r="H56" s="229"/>
      <c r="I56" s="229"/>
      <c r="J56" s="230" t="s">
        <v>8</v>
      </c>
      <c r="K56" s="229" t="s">
        <v>4</v>
      </c>
    </row>
    <row r="57" spans="1:11" ht="14.25" thickBot="1" thickTop="1">
      <c r="A57" s="229"/>
      <c r="B57" s="229"/>
      <c r="C57" s="228"/>
      <c r="D57" s="226"/>
      <c r="E57" s="226"/>
      <c r="F57" s="229"/>
      <c r="G57" s="3" t="s">
        <v>1</v>
      </c>
      <c r="H57" s="3" t="s">
        <v>3</v>
      </c>
      <c r="I57" s="3" t="s">
        <v>2</v>
      </c>
      <c r="J57" s="231"/>
      <c r="K57" s="229"/>
    </row>
    <row r="58" spans="1:11" ht="13.5" thickTop="1">
      <c r="A58" s="100">
        <v>1</v>
      </c>
      <c r="B58" s="144">
        <v>104</v>
      </c>
      <c r="C58" s="178" t="s">
        <v>165</v>
      </c>
      <c r="D58" s="118" t="s">
        <v>166</v>
      </c>
      <c r="E58" s="117" t="s">
        <v>86</v>
      </c>
      <c r="F58" s="143"/>
      <c r="G58" s="145"/>
      <c r="H58" s="145">
        <v>45</v>
      </c>
      <c r="I58" s="145">
        <v>49</v>
      </c>
      <c r="J58" s="172"/>
      <c r="K58" s="142"/>
    </row>
    <row r="59" spans="1:11" ht="12.75">
      <c r="A59" s="100">
        <v>2</v>
      </c>
      <c r="B59" s="50">
        <v>109</v>
      </c>
      <c r="C59" s="64" t="s">
        <v>178</v>
      </c>
      <c r="D59" s="64" t="s">
        <v>179</v>
      </c>
      <c r="E59" s="49" t="s">
        <v>167</v>
      </c>
      <c r="F59" s="50"/>
      <c r="G59" s="59"/>
      <c r="H59" s="59">
        <v>45</v>
      </c>
      <c r="I59" s="59">
        <v>89</v>
      </c>
      <c r="J59" s="52"/>
      <c r="K59" s="142"/>
    </row>
    <row r="60" spans="1:11" ht="12.75">
      <c r="A60" s="76">
        <v>3</v>
      </c>
      <c r="B60" s="49">
        <v>39</v>
      </c>
      <c r="C60" s="65" t="s">
        <v>104</v>
      </c>
      <c r="D60" s="55" t="s">
        <v>68</v>
      </c>
      <c r="E60" s="49" t="s">
        <v>86</v>
      </c>
      <c r="F60" s="50"/>
      <c r="G60" s="53"/>
      <c r="H60" s="53">
        <v>46</v>
      </c>
      <c r="I60" s="53">
        <v>15</v>
      </c>
      <c r="J60" s="52"/>
      <c r="K60" s="140"/>
    </row>
    <row r="61" spans="1:11" ht="12.75">
      <c r="A61" s="100">
        <v>4</v>
      </c>
      <c r="B61" s="50">
        <v>40</v>
      </c>
      <c r="C61" s="64" t="s">
        <v>136</v>
      </c>
      <c r="D61" s="55" t="s">
        <v>137</v>
      </c>
      <c r="E61" s="49" t="s">
        <v>86</v>
      </c>
      <c r="F61" s="58"/>
      <c r="G61" s="59"/>
      <c r="H61" s="59">
        <v>46</v>
      </c>
      <c r="I61" s="59">
        <v>43</v>
      </c>
      <c r="J61" s="52"/>
      <c r="K61" s="142"/>
    </row>
    <row r="62" spans="1:11" ht="12.75">
      <c r="A62" s="76">
        <v>5</v>
      </c>
      <c r="B62" s="50">
        <v>105</v>
      </c>
      <c r="C62" s="64" t="s">
        <v>69</v>
      </c>
      <c r="D62" s="55" t="s">
        <v>72</v>
      </c>
      <c r="E62" s="49" t="s">
        <v>167</v>
      </c>
      <c r="F62" s="50"/>
      <c r="G62" s="53"/>
      <c r="H62" s="53">
        <v>46</v>
      </c>
      <c r="I62" s="53">
        <v>80</v>
      </c>
      <c r="J62" s="52"/>
      <c r="K62" s="139"/>
    </row>
    <row r="63" spans="1:11" ht="12.75">
      <c r="A63" s="100">
        <v>6</v>
      </c>
      <c r="B63" s="50">
        <v>74</v>
      </c>
      <c r="C63" s="64" t="s">
        <v>70</v>
      </c>
      <c r="D63" s="55" t="s">
        <v>71</v>
      </c>
      <c r="E63" s="128" t="s">
        <v>54</v>
      </c>
      <c r="F63" s="58"/>
      <c r="G63" s="59"/>
      <c r="H63" s="59">
        <v>47</v>
      </c>
      <c r="I63" s="59">
        <v>75</v>
      </c>
      <c r="J63" s="52"/>
      <c r="K63" s="142"/>
    </row>
    <row r="64" spans="1:11" ht="12.75">
      <c r="A64" s="76">
        <v>7</v>
      </c>
      <c r="B64" s="49">
        <v>108</v>
      </c>
      <c r="C64" s="65" t="s">
        <v>177</v>
      </c>
      <c r="D64" s="55" t="s">
        <v>137</v>
      </c>
      <c r="E64" s="49" t="s">
        <v>54</v>
      </c>
      <c r="F64" s="50"/>
      <c r="G64" s="53"/>
      <c r="H64" s="53">
        <v>47</v>
      </c>
      <c r="I64" s="53">
        <v>76</v>
      </c>
      <c r="J64" s="52"/>
      <c r="K64" s="139"/>
    </row>
    <row r="65" spans="1:11" ht="12.75" customHeight="1">
      <c r="A65" s="100"/>
      <c r="B65" s="50"/>
      <c r="C65" s="64"/>
      <c r="D65" s="173"/>
      <c r="E65" s="175"/>
      <c r="F65" s="50"/>
      <c r="G65" s="59"/>
      <c r="H65" s="59"/>
      <c r="I65" s="59"/>
      <c r="J65" s="52"/>
      <c r="K65" s="142"/>
    </row>
    <row r="66" spans="1:11" ht="12.75">
      <c r="A66" s="100"/>
      <c r="B66" s="56"/>
      <c r="C66" s="56"/>
      <c r="D66" s="171"/>
      <c r="E66" s="56"/>
      <c r="F66" s="58"/>
      <c r="G66" s="59"/>
      <c r="H66" s="59"/>
      <c r="I66" s="59"/>
      <c r="J66" s="52"/>
      <c r="K66" s="142"/>
    </row>
    <row r="67" spans="1:11" ht="12.75">
      <c r="A67" s="100"/>
      <c r="B67" s="56"/>
      <c r="C67" s="56"/>
      <c r="D67" s="171"/>
      <c r="E67" s="56"/>
      <c r="F67" s="58"/>
      <c r="G67" s="59"/>
      <c r="H67" s="59"/>
      <c r="I67" s="59"/>
      <c r="J67" s="60"/>
      <c r="K67" s="142"/>
    </row>
    <row r="68" spans="1:11" ht="12.75">
      <c r="A68" s="100"/>
      <c r="B68" s="58"/>
      <c r="C68" s="58"/>
      <c r="D68" s="58"/>
      <c r="E68" s="58"/>
      <c r="F68" s="58"/>
      <c r="G68" s="61"/>
      <c r="H68" s="61"/>
      <c r="I68" s="61"/>
      <c r="J68" s="60"/>
      <c r="K68" s="142"/>
    </row>
    <row r="69" spans="1:11" ht="12.75">
      <c r="A69" s="100"/>
      <c r="B69" s="58"/>
      <c r="C69" s="58"/>
      <c r="D69" s="58"/>
      <c r="E69" s="58"/>
      <c r="F69" s="58"/>
      <c r="G69" s="61"/>
      <c r="H69" s="61"/>
      <c r="I69" s="61"/>
      <c r="J69" s="60"/>
      <c r="K69" s="142"/>
    </row>
    <row r="70" spans="1:11" ht="12.75">
      <c r="A70" s="100"/>
      <c r="B70" s="58"/>
      <c r="C70" s="58"/>
      <c r="D70" s="58"/>
      <c r="E70" s="58"/>
      <c r="F70" s="58"/>
      <c r="G70" s="61"/>
      <c r="H70" s="61"/>
      <c r="I70" s="61"/>
      <c r="J70" s="60"/>
      <c r="K70" s="142"/>
    </row>
    <row r="71" spans="1:11" ht="12.75">
      <c r="A71" s="100"/>
      <c r="B71" s="58"/>
      <c r="C71" s="58"/>
      <c r="D71" s="58"/>
      <c r="E71" s="58"/>
      <c r="F71" s="58"/>
      <c r="G71" s="61"/>
      <c r="H71" s="61"/>
      <c r="I71" s="61"/>
      <c r="J71" s="60"/>
      <c r="K71" s="142"/>
    </row>
    <row r="72" spans="1:11" ht="12.75">
      <c r="A72" s="100"/>
      <c r="B72" s="58"/>
      <c r="C72" s="58"/>
      <c r="D72" s="58"/>
      <c r="E72" s="58"/>
      <c r="F72" s="58"/>
      <c r="G72" s="62"/>
      <c r="H72" s="62"/>
      <c r="I72" s="62"/>
      <c r="J72" s="60"/>
      <c r="K72" s="142"/>
    </row>
    <row r="73" spans="1:11" ht="13.5" thickBot="1">
      <c r="A73" s="10"/>
      <c r="B73" s="93"/>
      <c r="C73" s="93"/>
      <c r="D73" s="93"/>
      <c r="E73" s="93"/>
      <c r="F73" s="93"/>
      <c r="G73" s="94"/>
      <c r="H73" s="94"/>
      <c r="I73" s="94"/>
      <c r="J73" s="95"/>
      <c r="K73" s="14"/>
    </row>
    <row r="74" spans="1:11" ht="15.75" thickBot="1" thickTop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4.25" thickTop="1">
      <c r="A75" s="219" t="s">
        <v>18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1"/>
    </row>
    <row r="76" spans="1:11" ht="13.5">
      <c r="A76" s="222" t="s">
        <v>9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4"/>
    </row>
    <row r="77" spans="1:11" ht="13.5">
      <c r="A77" s="222" t="s">
        <v>6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4"/>
    </row>
    <row r="78" spans="1:11" ht="13.5">
      <c r="A78" s="222" t="s">
        <v>19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4"/>
    </row>
    <row r="79" spans="1:11" ht="13.5">
      <c r="A79" s="222" t="s">
        <v>127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4"/>
    </row>
    <row r="80" spans="1:11" ht="15" thickBot="1">
      <c r="A80" s="216" t="s">
        <v>21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18"/>
    </row>
    <row r="81" spans="1:11" ht="15" thickTop="1">
      <c r="A81" s="16"/>
      <c r="B81" s="16"/>
      <c r="C81" s="16"/>
      <c r="D81" s="16"/>
      <c r="E81" s="17"/>
      <c r="F81" s="17"/>
      <c r="G81" s="15"/>
      <c r="H81" s="15"/>
      <c r="I81" s="15"/>
      <c r="J81" s="15"/>
      <c r="K81" s="15"/>
    </row>
    <row r="82" spans="1:11" ht="16.5">
      <c r="A82" s="18" t="s">
        <v>15</v>
      </c>
      <c r="B82" s="19"/>
      <c r="C82" s="18"/>
      <c r="D82" s="18"/>
      <c r="E82" s="20" t="s">
        <v>16</v>
      </c>
      <c r="F82" s="21"/>
      <c r="G82" s="22"/>
      <c r="H82" s="22"/>
      <c r="I82" s="20" t="s">
        <v>17</v>
      </c>
      <c r="J82" s="22"/>
      <c r="K82" s="15"/>
    </row>
    <row r="83" spans="1:11" ht="15" thickBot="1">
      <c r="A83" s="23"/>
      <c r="B83" s="16"/>
      <c r="C83" s="23"/>
      <c r="D83" s="23"/>
      <c r="E83" s="24"/>
      <c r="G83" s="15"/>
      <c r="H83" s="15"/>
      <c r="I83" s="24"/>
      <c r="J83" s="15"/>
      <c r="K83" s="15"/>
    </row>
    <row r="84" spans="1:11" ht="13.5" thickTop="1">
      <c r="A84" s="191" t="s">
        <v>20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3"/>
    </row>
    <row r="85" spans="1:11" ht="12.75">
      <c r="A85" s="194"/>
      <c r="B85" s="195"/>
      <c r="C85" s="195"/>
      <c r="D85" s="195"/>
      <c r="E85" s="195"/>
      <c r="F85" s="195"/>
      <c r="G85" s="195"/>
      <c r="H85" s="195"/>
      <c r="I85" s="195"/>
      <c r="J85" s="195"/>
      <c r="K85" s="196"/>
    </row>
    <row r="86" spans="1:11" ht="12.75">
      <c r="A86" s="194"/>
      <c r="B86" s="195"/>
      <c r="C86" s="195"/>
      <c r="D86" s="195"/>
      <c r="E86" s="195"/>
      <c r="F86" s="195"/>
      <c r="G86" s="195"/>
      <c r="H86" s="195"/>
      <c r="I86" s="195"/>
      <c r="J86" s="195"/>
      <c r="K86" s="196"/>
    </row>
    <row r="87" spans="1:11" ht="12.75">
      <c r="A87" s="194"/>
      <c r="B87" s="195"/>
      <c r="C87" s="195"/>
      <c r="D87" s="195"/>
      <c r="E87" s="195"/>
      <c r="F87" s="195"/>
      <c r="G87" s="195"/>
      <c r="H87" s="195"/>
      <c r="I87" s="195"/>
      <c r="J87" s="195"/>
      <c r="K87" s="196"/>
    </row>
    <row r="88" spans="1:11" ht="12.75">
      <c r="A88" s="194"/>
      <c r="B88" s="195"/>
      <c r="C88" s="195"/>
      <c r="D88" s="195"/>
      <c r="E88" s="195"/>
      <c r="F88" s="195"/>
      <c r="G88" s="195"/>
      <c r="H88" s="195"/>
      <c r="I88" s="195"/>
      <c r="J88" s="195"/>
      <c r="K88" s="196"/>
    </row>
    <row r="89" spans="1:11" ht="13.5" thickBot="1">
      <c r="A89" s="197"/>
      <c r="B89" s="198"/>
      <c r="C89" s="198"/>
      <c r="D89" s="198"/>
      <c r="E89" s="198"/>
      <c r="F89" s="198"/>
      <c r="G89" s="198"/>
      <c r="H89" s="198"/>
      <c r="I89" s="198"/>
      <c r="J89" s="198"/>
      <c r="K89" s="199"/>
    </row>
    <row r="90" spans="1:3" ht="14.25" thickBot="1" thickTop="1">
      <c r="A90" s="1"/>
      <c r="B90" s="1"/>
      <c r="C90" s="1"/>
    </row>
    <row r="91" spans="1:11" ht="15.75" thickTop="1">
      <c r="A91" s="200" t="s">
        <v>202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2"/>
    </row>
    <row r="92" spans="1:11" ht="15">
      <c r="A92" s="203" t="s">
        <v>164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5"/>
    </row>
    <row r="93" spans="1:11" ht="15">
      <c r="A93" s="203" t="s">
        <v>173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5"/>
    </row>
    <row r="94" spans="1:11" ht="15">
      <c r="A94" s="203" t="s">
        <v>107</v>
      </c>
      <c r="B94" s="204"/>
      <c r="C94" s="204"/>
      <c r="D94" s="204"/>
      <c r="E94" s="204"/>
      <c r="F94" s="204"/>
      <c r="G94" s="204"/>
      <c r="H94" s="204"/>
      <c r="I94" s="204"/>
      <c r="J94" s="204"/>
      <c r="K94" s="205"/>
    </row>
    <row r="95" spans="1:11" ht="15.75" thickBot="1">
      <c r="A95" s="35" t="s">
        <v>142</v>
      </c>
      <c r="B95" s="36"/>
      <c r="C95" s="40">
        <v>10000</v>
      </c>
      <c r="D95" s="38" t="s">
        <v>144</v>
      </c>
      <c r="E95" s="36"/>
      <c r="F95" s="36"/>
      <c r="G95" s="36"/>
      <c r="H95" s="36"/>
      <c r="I95" s="36"/>
      <c r="J95" s="36"/>
      <c r="K95" s="37"/>
    </row>
    <row r="96" spans="1:11" ht="16.5" thickBot="1" thickTop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4.25" customHeight="1" thickBot="1" thickTop="1">
      <c r="A97" s="229" t="s">
        <v>10</v>
      </c>
      <c r="B97" s="229" t="s">
        <v>0</v>
      </c>
      <c r="C97" s="227" t="s">
        <v>11</v>
      </c>
      <c r="D97" s="226" t="s">
        <v>12</v>
      </c>
      <c r="E97" s="226" t="s">
        <v>13</v>
      </c>
      <c r="F97" s="229" t="s">
        <v>5</v>
      </c>
      <c r="G97" s="229" t="s">
        <v>14</v>
      </c>
      <c r="H97" s="229"/>
      <c r="I97" s="229"/>
      <c r="J97" s="230" t="s">
        <v>8</v>
      </c>
      <c r="K97" s="229" t="s">
        <v>4</v>
      </c>
    </row>
    <row r="98" spans="1:11" ht="14.25" thickBot="1" thickTop="1">
      <c r="A98" s="229"/>
      <c r="B98" s="229"/>
      <c r="C98" s="228"/>
      <c r="D98" s="226"/>
      <c r="E98" s="226"/>
      <c r="F98" s="229"/>
      <c r="G98" s="3" t="s">
        <v>1</v>
      </c>
      <c r="H98" s="3" t="s">
        <v>3</v>
      </c>
      <c r="I98" s="3" t="s">
        <v>2</v>
      </c>
      <c r="J98" s="231"/>
      <c r="K98" s="229"/>
    </row>
    <row r="99" spans="1:11" ht="13.5" thickTop="1">
      <c r="A99" s="76">
        <v>1</v>
      </c>
      <c r="B99" s="117">
        <v>39</v>
      </c>
      <c r="C99" s="153" t="s">
        <v>104</v>
      </c>
      <c r="D99" s="118" t="s">
        <v>68</v>
      </c>
      <c r="E99" s="117" t="s">
        <v>86</v>
      </c>
      <c r="F99" s="144">
        <v>11</v>
      </c>
      <c r="G99" s="138">
        <v>16</v>
      </c>
      <c r="H99" s="138">
        <v>43</v>
      </c>
      <c r="I99" s="138">
        <v>79</v>
      </c>
      <c r="J99" s="172">
        <f aca="true" t="shared" si="1" ref="J99:J104">+(C$12/1000)/((+G99*60+H99+I99/1000)/3600)</f>
        <v>0.7177899248214747</v>
      </c>
      <c r="K99" s="140"/>
    </row>
    <row r="100" spans="1:11" ht="12.75">
      <c r="A100" s="100">
        <v>2</v>
      </c>
      <c r="B100" s="50">
        <v>104</v>
      </c>
      <c r="C100" s="64" t="s">
        <v>165</v>
      </c>
      <c r="D100" s="55" t="s">
        <v>166</v>
      </c>
      <c r="E100" s="49" t="s">
        <v>86</v>
      </c>
      <c r="F100" s="58">
        <v>7</v>
      </c>
      <c r="G100" s="59">
        <v>16</v>
      </c>
      <c r="H100" s="59">
        <v>44</v>
      </c>
      <c r="I100" s="59">
        <v>13</v>
      </c>
      <c r="J100" s="52">
        <f t="shared" si="1"/>
        <v>0.7171221886569199</v>
      </c>
      <c r="K100" s="142"/>
    </row>
    <row r="101" spans="1:11" ht="12.75">
      <c r="A101" s="76">
        <v>3</v>
      </c>
      <c r="B101" s="50">
        <v>105</v>
      </c>
      <c r="C101" s="64" t="s">
        <v>69</v>
      </c>
      <c r="D101" s="55" t="s">
        <v>72</v>
      </c>
      <c r="E101" s="49" t="s">
        <v>167</v>
      </c>
      <c r="F101" s="50">
        <v>7</v>
      </c>
      <c r="G101" s="53">
        <v>16</v>
      </c>
      <c r="H101" s="53">
        <v>44</v>
      </c>
      <c r="I101" s="53">
        <v>66</v>
      </c>
      <c r="J101" s="52">
        <f t="shared" si="1"/>
        <v>0.7170843350935098</v>
      </c>
      <c r="K101" s="139"/>
    </row>
    <row r="102" spans="1:11" ht="12.75">
      <c r="A102" s="100">
        <v>4</v>
      </c>
      <c r="B102" s="50">
        <v>109</v>
      </c>
      <c r="C102" s="64" t="s">
        <v>178</v>
      </c>
      <c r="D102" s="64" t="s">
        <v>179</v>
      </c>
      <c r="E102" s="49" t="s">
        <v>167</v>
      </c>
      <c r="F102" s="50">
        <v>4</v>
      </c>
      <c r="G102" s="59">
        <v>16</v>
      </c>
      <c r="H102" s="59">
        <v>54</v>
      </c>
      <c r="I102" s="59">
        <v>55</v>
      </c>
      <c r="J102" s="52">
        <f t="shared" si="1"/>
        <v>0.7100206596289156</v>
      </c>
      <c r="K102" s="142"/>
    </row>
    <row r="103" spans="1:11" ht="12.75">
      <c r="A103" s="76">
        <v>5</v>
      </c>
      <c r="B103" s="49">
        <v>108</v>
      </c>
      <c r="C103" s="65" t="s">
        <v>177</v>
      </c>
      <c r="D103" s="55" t="s">
        <v>137</v>
      </c>
      <c r="E103" s="49" t="s">
        <v>54</v>
      </c>
      <c r="F103" s="50">
        <v>1</v>
      </c>
      <c r="G103" s="53">
        <v>18</v>
      </c>
      <c r="H103" s="53">
        <v>19</v>
      </c>
      <c r="I103" s="53">
        <v>41</v>
      </c>
      <c r="J103" s="52">
        <f t="shared" si="1"/>
        <v>0.6551165971060224</v>
      </c>
      <c r="K103" s="139" t="s">
        <v>195</v>
      </c>
    </row>
    <row r="104" spans="1:11" ht="12.75">
      <c r="A104" s="100">
        <v>6</v>
      </c>
      <c r="B104" s="50">
        <v>74</v>
      </c>
      <c r="C104" s="64" t="s">
        <v>70</v>
      </c>
      <c r="D104" s="55" t="s">
        <v>71</v>
      </c>
      <c r="E104" s="128" t="s">
        <v>54</v>
      </c>
      <c r="F104" s="58"/>
      <c r="G104" s="59">
        <v>16</v>
      </c>
      <c r="H104" s="59">
        <v>48</v>
      </c>
      <c r="I104" s="59">
        <v>7</v>
      </c>
      <c r="J104" s="52">
        <f t="shared" si="1"/>
        <v>0.7142807540027004</v>
      </c>
      <c r="K104" s="142"/>
    </row>
    <row r="105" spans="1:11" ht="12.75">
      <c r="A105" s="100"/>
      <c r="B105" s="50">
        <v>40</v>
      </c>
      <c r="C105" s="64" t="s">
        <v>136</v>
      </c>
      <c r="D105" s="55" t="s">
        <v>137</v>
      </c>
      <c r="E105" s="49" t="s">
        <v>86</v>
      </c>
      <c r="F105" s="58"/>
      <c r="G105" s="59"/>
      <c r="H105" s="59"/>
      <c r="I105" s="59"/>
      <c r="J105" s="52"/>
      <c r="K105" s="142" t="s">
        <v>194</v>
      </c>
    </row>
    <row r="106" spans="1:11" ht="12.75" customHeight="1">
      <c r="A106" s="100"/>
      <c r="B106" s="50"/>
      <c r="C106" s="64"/>
      <c r="D106" s="173"/>
      <c r="E106" s="175"/>
      <c r="F106" s="50"/>
      <c r="G106" s="59"/>
      <c r="H106" s="59"/>
      <c r="I106" s="59"/>
      <c r="J106" s="52"/>
      <c r="K106" s="142"/>
    </row>
    <row r="107" spans="1:11" ht="12.75">
      <c r="A107" s="100"/>
      <c r="B107" s="56"/>
      <c r="C107" s="56"/>
      <c r="D107" s="171"/>
      <c r="E107" s="56"/>
      <c r="F107" s="58"/>
      <c r="G107" s="59"/>
      <c r="H107" s="59"/>
      <c r="I107" s="59"/>
      <c r="J107" s="52"/>
      <c r="K107" s="142"/>
    </row>
    <row r="108" spans="1:11" ht="12.75">
      <c r="A108" s="100"/>
      <c r="B108" s="56"/>
      <c r="C108" s="56"/>
      <c r="D108" s="171"/>
      <c r="E108" s="56"/>
      <c r="F108" s="58"/>
      <c r="G108" s="59"/>
      <c r="H108" s="59"/>
      <c r="I108" s="59"/>
      <c r="J108" s="60"/>
      <c r="K108" s="142"/>
    </row>
    <row r="109" spans="1:11" ht="12.75">
      <c r="A109" s="100"/>
      <c r="B109" s="58"/>
      <c r="C109" s="58"/>
      <c r="D109" s="58"/>
      <c r="E109" s="58"/>
      <c r="F109" s="58"/>
      <c r="G109" s="61"/>
      <c r="H109" s="61"/>
      <c r="I109" s="61"/>
      <c r="J109" s="60"/>
      <c r="K109" s="142"/>
    </row>
    <row r="110" spans="1:11" ht="12.75">
      <c r="A110" s="100"/>
      <c r="B110" s="58"/>
      <c r="C110" s="58"/>
      <c r="D110" s="58"/>
      <c r="E110" s="58"/>
      <c r="F110" s="58"/>
      <c r="G110" s="61"/>
      <c r="H110" s="61"/>
      <c r="I110" s="61"/>
      <c r="J110" s="60"/>
      <c r="K110" s="142"/>
    </row>
    <row r="111" spans="1:11" ht="12.75">
      <c r="A111" s="100"/>
      <c r="B111" s="58"/>
      <c r="C111" s="58"/>
      <c r="D111" s="58"/>
      <c r="E111" s="58"/>
      <c r="F111" s="58"/>
      <c r="G111" s="61"/>
      <c r="H111" s="61"/>
      <c r="I111" s="61"/>
      <c r="J111" s="60"/>
      <c r="K111" s="142"/>
    </row>
    <row r="112" spans="1:11" ht="12.75">
      <c r="A112" s="100"/>
      <c r="B112" s="58"/>
      <c r="C112" s="58"/>
      <c r="D112" s="58"/>
      <c r="E112" s="58"/>
      <c r="F112" s="58"/>
      <c r="G112" s="61"/>
      <c r="H112" s="61"/>
      <c r="I112" s="61"/>
      <c r="J112" s="60"/>
      <c r="K112" s="142"/>
    </row>
    <row r="113" spans="1:11" ht="12.75">
      <c r="A113" s="100"/>
      <c r="B113" s="58"/>
      <c r="C113" s="58"/>
      <c r="D113" s="58"/>
      <c r="E113" s="58"/>
      <c r="F113" s="58"/>
      <c r="G113" s="62"/>
      <c r="H113" s="62"/>
      <c r="I113" s="62"/>
      <c r="J113" s="60"/>
      <c r="K113" s="142"/>
    </row>
    <row r="114" spans="1:11" ht="13.5" thickBot="1">
      <c r="A114" s="10"/>
      <c r="B114" s="93"/>
      <c r="C114" s="93"/>
      <c r="D114" s="93"/>
      <c r="E114" s="93"/>
      <c r="F114" s="93"/>
      <c r="G114" s="94"/>
      <c r="H114" s="94"/>
      <c r="I114" s="94"/>
      <c r="J114" s="95"/>
      <c r="K114" s="14"/>
    </row>
    <row r="115" spans="1:11" ht="15.75" thickBot="1" thickTop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4.25" thickTop="1">
      <c r="A116" s="219" t="s">
        <v>18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1"/>
    </row>
    <row r="117" spans="1:11" ht="13.5">
      <c r="A117" s="222" t="s">
        <v>9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4"/>
    </row>
    <row r="118" spans="1:11" ht="13.5">
      <c r="A118" s="222" t="s">
        <v>6</v>
      </c>
      <c r="B118" s="223"/>
      <c r="C118" s="223"/>
      <c r="D118" s="223"/>
      <c r="E118" s="223"/>
      <c r="F118" s="223"/>
      <c r="G118" s="223"/>
      <c r="H118" s="223"/>
      <c r="I118" s="223"/>
      <c r="J118" s="223"/>
      <c r="K118" s="224"/>
    </row>
    <row r="119" spans="1:11" ht="13.5">
      <c r="A119" s="222" t="s">
        <v>19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4"/>
    </row>
    <row r="120" spans="1:11" ht="13.5">
      <c r="A120" s="222" t="s">
        <v>196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4"/>
    </row>
    <row r="121" spans="1:11" ht="15" thickBot="1">
      <c r="A121" s="216" t="s">
        <v>21</v>
      </c>
      <c r="B121" s="217"/>
      <c r="C121" s="217"/>
      <c r="D121" s="217"/>
      <c r="E121" s="217"/>
      <c r="F121" s="217"/>
      <c r="G121" s="217"/>
      <c r="H121" s="217"/>
      <c r="I121" s="217"/>
      <c r="J121" s="217"/>
      <c r="K121" s="218"/>
    </row>
    <row r="122" spans="1:11" ht="15" thickTop="1">
      <c r="A122" s="16"/>
      <c r="B122" s="16"/>
      <c r="C122" s="16"/>
      <c r="D122" s="16"/>
      <c r="E122" s="17"/>
      <c r="F122" s="17"/>
      <c r="G122" s="15"/>
      <c r="H122" s="15"/>
      <c r="I122" s="15"/>
      <c r="J122" s="15"/>
      <c r="K122" s="15"/>
    </row>
    <row r="123" spans="1:11" ht="16.5">
      <c r="A123" s="18" t="s">
        <v>15</v>
      </c>
      <c r="B123" s="19"/>
      <c r="C123" s="18"/>
      <c r="D123" s="18"/>
      <c r="E123" s="20" t="s">
        <v>16</v>
      </c>
      <c r="F123" s="21"/>
      <c r="G123" s="22"/>
      <c r="H123" s="22"/>
      <c r="I123" s="20" t="s">
        <v>17</v>
      </c>
      <c r="J123" s="22"/>
      <c r="K123" s="15"/>
    </row>
    <row r="124" spans="1:11" ht="15" thickBot="1">
      <c r="A124" s="23"/>
      <c r="B124" s="16"/>
      <c r="C124" s="23"/>
      <c r="D124" s="23"/>
      <c r="E124" s="24"/>
      <c r="G124" s="15"/>
      <c r="H124" s="15"/>
      <c r="I124" s="24"/>
      <c r="J124" s="15"/>
      <c r="K124" s="15"/>
    </row>
    <row r="125" spans="1:11" ht="13.5" thickTop="1">
      <c r="A125" s="191" t="s">
        <v>20</v>
      </c>
      <c r="B125" s="192"/>
      <c r="C125" s="192"/>
      <c r="D125" s="192"/>
      <c r="E125" s="192"/>
      <c r="F125" s="192"/>
      <c r="G125" s="192"/>
      <c r="H125" s="192"/>
      <c r="I125" s="192"/>
      <c r="J125" s="192"/>
      <c r="K125" s="193"/>
    </row>
    <row r="126" spans="1:11" ht="12.75">
      <c r="A126" s="194"/>
      <c r="B126" s="195"/>
      <c r="C126" s="195"/>
      <c r="D126" s="195"/>
      <c r="E126" s="195"/>
      <c r="F126" s="195"/>
      <c r="G126" s="195"/>
      <c r="H126" s="195"/>
      <c r="I126" s="195"/>
      <c r="J126" s="195"/>
      <c r="K126" s="196"/>
    </row>
    <row r="127" spans="1:11" ht="12.75">
      <c r="A127" s="194"/>
      <c r="B127" s="195"/>
      <c r="C127" s="195"/>
      <c r="D127" s="195"/>
      <c r="E127" s="195"/>
      <c r="F127" s="195"/>
      <c r="G127" s="195"/>
      <c r="H127" s="195"/>
      <c r="I127" s="195"/>
      <c r="J127" s="195"/>
      <c r="K127" s="196"/>
    </row>
    <row r="128" spans="1:11" ht="12.75">
      <c r="A128" s="194"/>
      <c r="B128" s="195"/>
      <c r="C128" s="195"/>
      <c r="D128" s="195"/>
      <c r="E128" s="195"/>
      <c r="F128" s="195"/>
      <c r="G128" s="195"/>
      <c r="H128" s="195"/>
      <c r="I128" s="195"/>
      <c r="J128" s="195"/>
      <c r="K128" s="196"/>
    </row>
    <row r="129" spans="1:11" ht="12.75">
      <c r="A129" s="194"/>
      <c r="B129" s="195"/>
      <c r="C129" s="195"/>
      <c r="D129" s="195"/>
      <c r="E129" s="195"/>
      <c r="F129" s="195"/>
      <c r="G129" s="195"/>
      <c r="H129" s="195"/>
      <c r="I129" s="195"/>
      <c r="J129" s="195"/>
      <c r="K129" s="196"/>
    </row>
    <row r="130" spans="1:11" ht="13.5" thickBot="1">
      <c r="A130" s="197"/>
      <c r="B130" s="198"/>
      <c r="C130" s="198"/>
      <c r="D130" s="198"/>
      <c r="E130" s="198"/>
      <c r="F130" s="198"/>
      <c r="G130" s="198"/>
      <c r="H130" s="198"/>
      <c r="I130" s="198"/>
      <c r="J130" s="198"/>
      <c r="K130" s="199"/>
    </row>
    <row r="131" spans="1:3" ht="14.25" thickBot="1" thickTop="1">
      <c r="A131" s="1"/>
      <c r="B131" s="1"/>
      <c r="C131" s="1"/>
    </row>
    <row r="132" spans="1:11" ht="15.75" thickTop="1">
      <c r="A132" s="200" t="s">
        <v>202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2"/>
    </row>
    <row r="133" spans="1:11" ht="15">
      <c r="A133" s="203" t="s">
        <v>163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5"/>
    </row>
    <row r="134" spans="1:11" ht="15">
      <c r="A134" s="203" t="s">
        <v>173</v>
      </c>
      <c r="B134" s="204"/>
      <c r="C134" s="204"/>
      <c r="D134" s="204"/>
      <c r="E134" s="204"/>
      <c r="F134" s="204"/>
      <c r="G134" s="204"/>
      <c r="H134" s="204"/>
      <c r="I134" s="204"/>
      <c r="J134" s="204"/>
      <c r="K134" s="205"/>
    </row>
    <row r="135" spans="1:11" ht="15">
      <c r="A135" s="203" t="s">
        <v>107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5"/>
    </row>
    <row r="136" spans="1:11" ht="15.75" thickBot="1">
      <c r="A136" s="35" t="s">
        <v>142</v>
      </c>
      <c r="B136" s="36"/>
      <c r="C136" s="40">
        <v>20000</v>
      </c>
      <c r="D136" s="38" t="s">
        <v>146</v>
      </c>
      <c r="E136" s="36"/>
      <c r="F136" s="36"/>
      <c r="G136" s="36"/>
      <c r="H136" s="36"/>
      <c r="I136" s="36"/>
      <c r="J136" s="36"/>
      <c r="K136" s="37"/>
    </row>
    <row r="137" spans="1:11" ht="16.5" thickBot="1" thickTop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4.25" customHeight="1" thickBot="1" thickTop="1">
      <c r="A138" s="229" t="s">
        <v>10</v>
      </c>
      <c r="B138" s="229" t="s">
        <v>0</v>
      </c>
      <c r="C138" s="227" t="s">
        <v>11</v>
      </c>
      <c r="D138" s="226" t="s">
        <v>12</v>
      </c>
      <c r="E138" s="226" t="s">
        <v>13</v>
      </c>
      <c r="F138" s="229" t="s">
        <v>5</v>
      </c>
      <c r="G138" s="229" t="s">
        <v>14</v>
      </c>
      <c r="H138" s="229"/>
      <c r="I138" s="229"/>
      <c r="J138" s="230" t="s">
        <v>8</v>
      </c>
      <c r="K138" s="229" t="s">
        <v>4</v>
      </c>
    </row>
    <row r="139" spans="1:11" ht="14.25" thickBot="1" thickTop="1">
      <c r="A139" s="229"/>
      <c r="B139" s="229"/>
      <c r="C139" s="228"/>
      <c r="D139" s="226"/>
      <c r="E139" s="226"/>
      <c r="F139" s="229"/>
      <c r="G139" s="3" t="s">
        <v>1</v>
      </c>
      <c r="H139" s="3" t="s">
        <v>3</v>
      </c>
      <c r="I139" s="3" t="s">
        <v>2</v>
      </c>
      <c r="J139" s="231"/>
      <c r="K139" s="229"/>
    </row>
    <row r="140" spans="1:11" ht="13.5" thickTop="1">
      <c r="A140" s="100">
        <v>1</v>
      </c>
      <c r="B140" s="144">
        <v>109</v>
      </c>
      <c r="C140" s="178" t="s">
        <v>178</v>
      </c>
      <c r="D140" s="178" t="s">
        <v>179</v>
      </c>
      <c r="E140" s="117" t="s">
        <v>167</v>
      </c>
      <c r="F140" s="144"/>
      <c r="G140" s="145">
        <v>33</v>
      </c>
      <c r="H140" s="145">
        <v>2</v>
      </c>
      <c r="I140" s="145">
        <v>68</v>
      </c>
      <c r="J140" s="172">
        <f aca="true" t="shared" si="2" ref="J140:J146">+(C$12/1000)/((+G140*60+H140+I140/1000)/3600)</f>
        <v>0.36325696192057993</v>
      </c>
      <c r="K140" s="142"/>
    </row>
    <row r="141" spans="1:11" ht="12.75">
      <c r="A141" s="76">
        <v>2</v>
      </c>
      <c r="B141" s="49">
        <v>39</v>
      </c>
      <c r="C141" s="65" t="s">
        <v>104</v>
      </c>
      <c r="D141" s="55" t="s">
        <v>68</v>
      </c>
      <c r="E141" s="49" t="s">
        <v>86</v>
      </c>
      <c r="F141" s="50"/>
      <c r="G141" s="53">
        <v>33</v>
      </c>
      <c r="H141" s="53">
        <v>2</v>
      </c>
      <c r="I141" s="53">
        <v>96</v>
      </c>
      <c r="J141" s="52">
        <f t="shared" si="2"/>
        <v>0.36325183038561204</v>
      </c>
      <c r="K141" s="140"/>
    </row>
    <row r="142" spans="1:11" ht="12.75">
      <c r="A142" s="76">
        <v>3</v>
      </c>
      <c r="B142" s="50">
        <v>105</v>
      </c>
      <c r="C142" s="64" t="s">
        <v>69</v>
      </c>
      <c r="D142" s="55" t="s">
        <v>72</v>
      </c>
      <c r="E142" s="49" t="s">
        <v>167</v>
      </c>
      <c r="F142" s="50"/>
      <c r="G142" s="53">
        <v>33</v>
      </c>
      <c r="H142" s="53">
        <v>3</v>
      </c>
      <c r="I142" s="53">
        <v>19</v>
      </c>
      <c r="J142" s="52">
        <f t="shared" si="2"/>
        <v>0.3630827541238889</v>
      </c>
      <c r="K142" s="139"/>
    </row>
    <row r="143" spans="1:11" ht="12.75">
      <c r="A143" s="100">
        <v>4</v>
      </c>
      <c r="B143" s="50">
        <v>104</v>
      </c>
      <c r="C143" s="64" t="s">
        <v>165</v>
      </c>
      <c r="D143" s="55" t="s">
        <v>166</v>
      </c>
      <c r="E143" s="49" t="s">
        <v>86</v>
      </c>
      <c r="F143" s="58"/>
      <c r="G143" s="59">
        <v>33</v>
      </c>
      <c r="H143" s="59">
        <v>28</v>
      </c>
      <c r="I143" s="59">
        <v>18</v>
      </c>
      <c r="J143" s="52">
        <f t="shared" si="2"/>
        <v>0.3585625228459108</v>
      </c>
      <c r="K143" s="142"/>
    </row>
    <row r="144" spans="1:11" ht="12.75">
      <c r="A144" s="100">
        <v>5</v>
      </c>
      <c r="B144" s="50">
        <v>74</v>
      </c>
      <c r="C144" s="64" t="s">
        <v>70</v>
      </c>
      <c r="D144" s="55" t="s">
        <v>71</v>
      </c>
      <c r="E144" s="49" t="s">
        <v>54</v>
      </c>
      <c r="F144" s="58"/>
      <c r="G144" s="59">
        <v>33</v>
      </c>
      <c r="H144" s="59">
        <v>54</v>
      </c>
      <c r="I144" s="59">
        <v>54</v>
      </c>
      <c r="J144" s="52">
        <f t="shared" si="2"/>
        <v>0.3539729033742467</v>
      </c>
      <c r="K144" s="142"/>
    </row>
    <row r="145" spans="1:11" ht="12.75">
      <c r="A145" s="76">
        <v>6</v>
      </c>
      <c r="B145" s="49">
        <v>108</v>
      </c>
      <c r="C145" s="65" t="s">
        <v>177</v>
      </c>
      <c r="D145" s="55" t="s">
        <v>137</v>
      </c>
      <c r="E145" s="128" t="s">
        <v>54</v>
      </c>
      <c r="F145" s="50"/>
      <c r="G145" s="53">
        <v>35</v>
      </c>
      <c r="H145" s="53">
        <v>13</v>
      </c>
      <c r="I145" s="53">
        <v>16</v>
      </c>
      <c r="J145" s="52">
        <f t="shared" si="2"/>
        <v>0.340745171830218</v>
      </c>
      <c r="K145" s="139" t="s">
        <v>195</v>
      </c>
    </row>
    <row r="146" spans="1:11" ht="12.75">
      <c r="A146" s="100">
        <v>7</v>
      </c>
      <c r="B146" s="50">
        <v>40</v>
      </c>
      <c r="C146" s="64" t="s">
        <v>136</v>
      </c>
      <c r="D146" s="55" t="s">
        <v>137</v>
      </c>
      <c r="E146" s="49" t="s">
        <v>86</v>
      </c>
      <c r="F146" s="58"/>
      <c r="G146" s="59">
        <v>35</v>
      </c>
      <c r="H146" s="59">
        <v>13</v>
      </c>
      <c r="I146" s="59">
        <v>62</v>
      </c>
      <c r="J146" s="52">
        <f t="shared" si="2"/>
        <v>0.3407377540270944</v>
      </c>
      <c r="K146" s="142" t="s">
        <v>195</v>
      </c>
    </row>
    <row r="147" spans="1:11" ht="12.75" customHeight="1">
      <c r="A147" s="100"/>
      <c r="B147" s="50"/>
      <c r="C147" s="64"/>
      <c r="D147" s="173"/>
      <c r="E147" s="175"/>
      <c r="F147" s="50"/>
      <c r="G147" s="59"/>
      <c r="H147" s="59"/>
      <c r="I147" s="59"/>
      <c r="J147" s="52"/>
      <c r="K147" s="142"/>
    </row>
    <row r="148" spans="1:11" ht="12.75">
      <c r="A148" s="100"/>
      <c r="B148" s="56"/>
      <c r="C148" s="56"/>
      <c r="D148" s="171"/>
      <c r="E148" s="56"/>
      <c r="F148" s="58"/>
      <c r="G148" s="59"/>
      <c r="H148" s="59"/>
      <c r="I148" s="59"/>
      <c r="J148" s="52"/>
      <c r="K148" s="142"/>
    </row>
    <row r="149" spans="1:11" ht="12.75">
      <c r="A149" s="100"/>
      <c r="B149" s="56"/>
      <c r="C149" s="56"/>
      <c r="D149" s="171"/>
      <c r="E149" s="56"/>
      <c r="F149" s="58"/>
      <c r="G149" s="59"/>
      <c r="H149" s="59"/>
      <c r="I149" s="59"/>
      <c r="J149" s="60"/>
      <c r="K149" s="142"/>
    </row>
    <row r="150" spans="1:11" ht="12.75">
      <c r="A150" s="100"/>
      <c r="B150" s="58"/>
      <c r="C150" s="58"/>
      <c r="D150" s="58"/>
      <c r="E150" s="58"/>
      <c r="F150" s="58"/>
      <c r="G150" s="61"/>
      <c r="H150" s="61"/>
      <c r="I150" s="61"/>
      <c r="J150" s="60"/>
      <c r="K150" s="142"/>
    </row>
    <row r="151" spans="1:11" ht="12.75">
      <c r="A151" s="100"/>
      <c r="B151" s="58"/>
      <c r="C151" s="58"/>
      <c r="D151" s="58"/>
      <c r="E151" s="58"/>
      <c r="F151" s="58"/>
      <c r="G151" s="61"/>
      <c r="H151" s="61"/>
      <c r="I151" s="61"/>
      <c r="J151" s="60"/>
      <c r="K151" s="142"/>
    </row>
    <row r="152" spans="1:11" ht="12.75">
      <c r="A152" s="100"/>
      <c r="B152" s="58"/>
      <c r="C152" s="58"/>
      <c r="D152" s="58"/>
      <c r="E152" s="58"/>
      <c r="F152" s="58"/>
      <c r="G152" s="61"/>
      <c r="H152" s="61"/>
      <c r="I152" s="61"/>
      <c r="J152" s="60"/>
      <c r="K152" s="142"/>
    </row>
    <row r="153" spans="1:11" ht="12.75">
      <c r="A153" s="100"/>
      <c r="B153" s="58"/>
      <c r="C153" s="58"/>
      <c r="D153" s="58"/>
      <c r="E153" s="58"/>
      <c r="F153" s="58"/>
      <c r="G153" s="61"/>
      <c r="H153" s="61"/>
      <c r="I153" s="61"/>
      <c r="J153" s="60"/>
      <c r="K153" s="142"/>
    </row>
    <row r="154" spans="1:11" ht="12.75">
      <c r="A154" s="100"/>
      <c r="B154" s="58"/>
      <c r="C154" s="58"/>
      <c r="D154" s="58"/>
      <c r="E154" s="58"/>
      <c r="F154" s="58"/>
      <c r="G154" s="62"/>
      <c r="H154" s="62"/>
      <c r="I154" s="62"/>
      <c r="J154" s="60"/>
      <c r="K154" s="142"/>
    </row>
    <row r="155" spans="1:11" ht="13.5" thickBot="1">
      <c r="A155" s="10"/>
      <c r="B155" s="93"/>
      <c r="C155" s="93"/>
      <c r="D155" s="93"/>
      <c r="E155" s="93"/>
      <c r="F155" s="93"/>
      <c r="G155" s="94"/>
      <c r="H155" s="94"/>
      <c r="I155" s="94"/>
      <c r="J155" s="95"/>
      <c r="K155" s="14"/>
    </row>
    <row r="156" spans="1:11" ht="13.5" thickTop="1">
      <c r="A156" s="5"/>
      <c r="B156" s="6"/>
      <c r="C156" s="6"/>
      <c r="D156" s="6"/>
      <c r="E156" s="6"/>
      <c r="F156" s="6"/>
      <c r="G156" s="9"/>
      <c r="H156" s="9"/>
      <c r="I156" s="9"/>
      <c r="J156" s="7"/>
      <c r="K156" s="8"/>
    </row>
    <row r="157" spans="1:11" ht="13.5" thickBot="1">
      <c r="A157" s="10"/>
      <c r="B157" s="11"/>
      <c r="C157" s="11"/>
      <c r="D157" s="11"/>
      <c r="E157" s="11"/>
      <c r="F157" s="11"/>
      <c r="G157" s="12"/>
      <c r="H157" s="12"/>
      <c r="I157" s="12"/>
      <c r="J157" s="13"/>
      <c r="K157" s="14"/>
    </row>
    <row r="158" spans="1:11" ht="15.75" thickBot="1" thickTop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4.25" thickTop="1">
      <c r="A159" s="219" t="s">
        <v>128</v>
      </c>
      <c r="B159" s="220"/>
      <c r="C159" s="220"/>
      <c r="D159" s="220"/>
      <c r="E159" s="220"/>
      <c r="F159" s="220"/>
      <c r="G159" s="220"/>
      <c r="H159" s="220"/>
      <c r="I159" s="220"/>
      <c r="J159" s="220"/>
      <c r="K159" s="221"/>
    </row>
    <row r="160" spans="1:11" ht="13.5">
      <c r="A160" s="222" t="s">
        <v>9</v>
      </c>
      <c r="B160" s="223"/>
      <c r="C160" s="223"/>
      <c r="D160" s="223"/>
      <c r="E160" s="223"/>
      <c r="F160" s="223"/>
      <c r="G160" s="223"/>
      <c r="H160" s="223"/>
      <c r="I160" s="223"/>
      <c r="J160" s="223"/>
      <c r="K160" s="224"/>
    </row>
    <row r="161" spans="1:11" ht="13.5">
      <c r="A161" s="222" t="s">
        <v>130</v>
      </c>
      <c r="B161" s="223"/>
      <c r="C161" s="223"/>
      <c r="D161" s="223"/>
      <c r="E161" s="223"/>
      <c r="F161" s="223"/>
      <c r="G161" s="223"/>
      <c r="H161" s="223"/>
      <c r="I161" s="223"/>
      <c r="J161" s="223"/>
      <c r="K161" s="224"/>
    </row>
    <row r="162" spans="1:11" ht="13.5">
      <c r="A162" s="222" t="s">
        <v>19</v>
      </c>
      <c r="B162" s="223"/>
      <c r="C162" s="223"/>
      <c r="D162" s="223"/>
      <c r="E162" s="223"/>
      <c r="F162" s="223"/>
      <c r="G162" s="223"/>
      <c r="H162" s="223"/>
      <c r="I162" s="223"/>
      <c r="J162" s="223"/>
      <c r="K162" s="224"/>
    </row>
    <row r="163" spans="1:11" ht="13.5">
      <c r="A163" s="222" t="s">
        <v>129</v>
      </c>
      <c r="B163" s="223"/>
      <c r="C163" s="223"/>
      <c r="D163" s="223"/>
      <c r="E163" s="223"/>
      <c r="F163" s="223"/>
      <c r="G163" s="223"/>
      <c r="H163" s="223"/>
      <c r="I163" s="223"/>
      <c r="J163" s="223"/>
      <c r="K163" s="224"/>
    </row>
    <row r="164" spans="1:11" ht="15" thickBot="1">
      <c r="A164" s="216" t="s">
        <v>21</v>
      </c>
      <c r="B164" s="217"/>
      <c r="C164" s="217"/>
      <c r="D164" s="217"/>
      <c r="E164" s="217"/>
      <c r="F164" s="217"/>
      <c r="G164" s="217"/>
      <c r="H164" s="217"/>
      <c r="I164" s="217"/>
      <c r="J164" s="217"/>
      <c r="K164" s="218"/>
    </row>
    <row r="165" spans="1:11" ht="15" thickTop="1">
      <c r="A165" s="16"/>
      <c r="B165" s="16"/>
      <c r="C165" s="16"/>
      <c r="D165" s="16"/>
      <c r="E165" s="17"/>
      <c r="F165" s="17"/>
      <c r="G165" s="15"/>
      <c r="H165" s="15"/>
      <c r="I165" s="15"/>
      <c r="J165" s="15"/>
      <c r="K165" s="15"/>
    </row>
    <row r="166" spans="1:11" ht="16.5">
      <c r="A166" s="18" t="s">
        <v>15</v>
      </c>
      <c r="B166" s="19"/>
      <c r="C166" s="18"/>
      <c r="D166" s="18"/>
      <c r="E166" s="20" t="s">
        <v>16</v>
      </c>
      <c r="F166" s="21"/>
      <c r="G166" s="22"/>
      <c r="H166" s="22"/>
      <c r="I166" s="20" t="s">
        <v>17</v>
      </c>
      <c r="J166" s="22"/>
      <c r="K166" s="15"/>
    </row>
    <row r="167" spans="1:11" ht="14.25">
      <c r="A167" s="23"/>
      <c r="B167" s="16"/>
      <c r="C167" s="23"/>
      <c r="D167" s="23"/>
      <c r="E167" s="24"/>
      <c r="G167" s="15"/>
      <c r="H167" s="15"/>
      <c r="I167" s="24"/>
      <c r="J167" s="15"/>
      <c r="K167" s="15"/>
    </row>
    <row r="168" spans="1:11" ht="15.75">
      <c r="A168" s="23"/>
      <c r="B168" s="16"/>
      <c r="C168" s="23"/>
      <c r="D168" s="23"/>
      <c r="E168" s="25"/>
      <c r="G168" s="15"/>
      <c r="H168" s="15"/>
      <c r="I168" s="24"/>
      <c r="J168" s="15"/>
      <c r="K168" s="15"/>
    </row>
  </sheetData>
  <sheetProtection password="DFC5" sheet="1" objects="1" scenarios="1" selectLockedCells="1" selectUnlockedCells="1"/>
  <mergeCells count="80">
    <mergeCell ref="A159:K159"/>
    <mergeCell ref="A160:K160"/>
    <mergeCell ref="A161:K161"/>
    <mergeCell ref="A162:K162"/>
    <mergeCell ref="A163:K163"/>
    <mergeCell ref="A164:K164"/>
    <mergeCell ref="A135:K135"/>
    <mergeCell ref="A138:A139"/>
    <mergeCell ref="B138:B139"/>
    <mergeCell ref="C138:C139"/>
    <mergeCell ref="D138:D139"/>
    <mergeCell ref="E138:E139"/>
    <mergeCell ref="F138:F139"/>
    <mergeCell ref="G138:I138"/>
    <mergeCell ref="J138:J139"/>
    <mergeCell ref="K138:K139"/>
    <mergeCell ref="A120:K120"/>
    <mergeCell ref="A121:K121"/>
    <mergeCell ref="A125:K130"/>
    <mergeCell ref="A132:K132"/>
    <mergeCell ref="A133:K133"/>
    <mergeCell ref="A134:K134"/>
    <mergeCell ref="J97:J98"/>
    <mergeCell ref="K97:K98"/>
    <mergeCell ref="A116:K116"/>
    <mergeCell ref="A117:K117"/>
    <mergeCell ref="A118:K118"/>
    <mergeCell ref="A119:K119"/>
    <mergeCell ref="A92:K92"/>
    <mergeCell ref="A93:K93"/>
    <mergeCell ref="A94:K94"/>
    <mergeCell ref="A97:A98"/>
    <mergeCell ref="B97:B98"/>
    <mergeCell ref="C97:C98"/>
    <mergeCell ref="D97:D98"/>
    <mergeCell ref="E97:E98"/>
    <mergeCell ref="F97:F98"/>
    <mergeCell ref="G97:I97"/>
    <mergeCell ref="A77:K77"/>
    <mergeCell ref="A78:K78"/>
    <mergeCell ref="A79:K79"/>
    <mergeCell ref="A80:K80"/>
    <mergeCell ref="A84:K89"/>
    <mergeCell ref="A91:K91"/>
    <mergeCell ref="F56:F57"/>
    <mergeCell ref="G56:I56"/>
    <mergeCell ref="J56:J57"/>
    <mergeCell ref="K56:K57"/>
    <mergeCell ref="A75:K75"/>
    <mergeCell ref="A76:K76"/>
    <mergeCell ref="A43:K48"/>
    <mergeCell ref="A50:K50"/>
    <mergeCell ref="A51:K51"/>
    <mergeCell ref="A52:K52"/>
    <mergeCell ref="A53:K53"/>
    <mergeCell ref="A56:A57"/>
    <mergeCell ref="B56:B57"/>
    <mergeCell ref="C56:C57"/>
    <mergeCell ref="D56:D57"/>
    <mergeCell ref="E56:E57"/>
    <mergeCell ref="A38:K38"/>
    <mergeCell ref="G14:I14"/>
    <mergeCell ref="J14:J15"/>
    <mergeCell ref="K14:K15"/>
    <mergeCell ref="A33:K33"/>
    <mergeCell ref="B14:B15"/>
    <mergeCell ref="A14:A15"/>
    <mergeCell ref="A37:K37"/>
    <mergeCell ref="F14:F15"/>
    <mergeCell ref="A35:K35"/>
    <mergeCell ref="A1:K6"/>
    <mergeCell ref="A8:K8"/>
    <mergeCell ref="A9:K9"/>
    <mergeCell ref="A10:K10"/>
    <mergeCell ref="A36:K36"/>
    <mergeCell ref="A11:K11"/>
    <mergeCell ref="D14:D15"/>
    <mergeCell ref="C14:C15"/>
    <mergeCell ref="A34:K34"/>
    <mergeCell ref="E14:E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PageLayoutView="0" workbookViewId="0" topLeftCell="A1">
      <selection activeCell="A1" sqref="A1:K6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192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142</v>
      </c>
      <c r="B12" s="36"/>
      <c r="C12" s="40">
        <v>1500</v>
      </c>
      <c r="D12" s="38" t="s">
        <v>141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customHeight="1" thickBot="1" thickTop="1">
      <c r="A14" s="229" t="s">
        <v>10</v>
      </c>
      <c r="B14" s="229" t="s">
        <v>0</v>
      </c>
      <c r="C14" s="227" t="s">
        <v>11</v>
      </c>
      <c r="D14" s="226" t="s">
        <v>12</v>
      </c>
      <c r="E14" s="226" t="s">
        <v>13</v>
      </c>
      <c r="F14" s="229" t="s">
        <v>5</v>
      </c>
      <c r="G14" s="229" t="s">
        <v>14</v>
      </c>
      <c r="H14" s="229"/>
      <c r="I14" s="229"/>
      <c r="J14" s="230" t="s">
        <v>8</v>
      </c>
      <c r="K14" s="229" t="s">
        <v>4</v>
      </c>
    </row>
    <row r="15" spans="1:11" ht="14.25" thickBot="1" thickTop="1">
      <c r="A15" s="229"/>
      <c r="B15" s="229"/>
      <c r="C15" s="228"/>
      <c r="D15" s="226"/>
      <c r="E15" s="226"/>
      <c r="F15" s="229"/>
      <c r="G15" s="3" t="s">
        <v>1</v>
      </c>
      <c r="H15" s="3" t="s">
        <v>3</v>
      </c>
      <c r="I15" s="3" t="s">
        <v>2</v>
      </c>
      <c r="J15" s="231"/>
      <c r="K15" s="229"/>
    </row>
    <row r="16" spans="1:11" ht="13.5" thickTop="1">
      <c r="A16" s="100">
        <v>1</v>
      </c>
      <c r="B16" s="176">
        <v>53</v>
      </c>
      <c r="C16" s="153" t="s">
        <v>171</v>
      </c>
      <c r="D16" s="118" t="s">
        <v>172</v>
      </c>
      <c r="E16" s="117" t="s">
        <v>54</v>
      </c>
      <c r="F16" s="144"/>
      <c r="G16" s="138">
        <v>3</v>
      </c>
      <c r="H16" s="138">
        <v>4</v>
      </c>
      <c r="I16" s="138">
        <v>17</v>
      </c>
      <c r="J16" s="74">
        <f>+(C$12/1000)/((+G16*60+H16+I16/1000)/3600)</f>
        <v>29.345114853518968</v>
      </c>
      <c r="K16" s="142"/>
    </row>
    <row r="17" spans="1:11" ht="12.75">
      <c r="A17" s="115">
        <v>2</v>
      </c>
      <c r="B17" s="177">
        <v>101</v>
      </c>
      <c r="C17" s="65" t="s">
        <v>147</v>
      </c>
      <c r="D17" s="55" t="s">
        <v>148</v>
      </c>
      <c r="E17" s="128" t="s">
        <v>86</v>
      </c>
      <c r="F17" s="58"/>
      <c r="G17" s="59">
        <v>1</v>
      </c>
      <c r="H17" s="59">
        <v>4</v>
      </c>
      <c r="I17" s="59">
        <v>47</v>
      </c>
      <c r="J17" s="52">
        <f>+(C$12/1000)/((+G17*60+H17+I17/1000)/3600)</f>
        <v>84.31308257998033</v>
      </c>
      <c r="K17" s="142"/>
    </row>
    <row r="18" spans="1:11" ht="12.75">
      <c r="A18" s="76">
        <v>3</v>
      </c>
      <c r="B18" s="69">
        <v>100</v>
      </c>
      <c r="C18" s="65" t="s">
        <v>168</v>
      </c>
      <c r="D18" s="55" t="s">
        <v>169</v>
      </c>
      <c r="E18" s="49" t="s">
        <v>86</v>
      </c>
      <c r="F18" s="50"/>
      <c r="G18" s="53">
        <v>3</v>
      </c>
      <c r="H18" s="53">
        <v>18</v>
      </c>
      <c r="I18" s="53">
        <v>43</v>
      </c>
      <c r="J18" s="52">
        <f>+(C$12/1000)/((+G18*60+H18+I18/1000)/3600)</f>
        <v>27.266805693712982</v>
      </c>
      <c r="K18" s="142"/>
    </row>
    <row r="19" spans="1:11" ht="12.75">
      <c r="A19" s="100">
        <v>4</v>
      </c>
      <c r="B19" s="69">
        <v>103</v>
      </c>
      <c r="C19" s="55" t="s">
        <v>170</v>
      </c>
      <c r="D19" s="55" t="s">
        <v>180</v>
      </c>
      <c r="E19" s="49" t="s">
        <v>86</v>
      </c>
      <c r="F19" s="58"/>
      <c r="G19" s="59">
        <v>3</v>
      </c>
      <c r="H19" s="59">
        <v>56</v>
      </c>
      <c r="I19" s="59">
        <v>77</v>
      </c>
      <c r="J19" s="52">
        <f>+(C$12/1000)/((+G19*60+H19+I19/1000)/3600)</f>
        <v>22.873892840047954</v>
      </c>
      <c r="K19" s="142"/>
    </row>
    <row r="20" spans="1:11" ht="12.75">
      <c r="A20" s="100">
        <v>5</v>
      </c>
      <c r="B20" s="69">
        <v>114</v>
      </c>
      <c r="C20" s="65" t="s">
        <v>181</v>
      </c>
      <c r="D20" s="55" t="s">
        <v>182</v>
      </c>
      <c r="E20" s="49" t="s">
        <v>86</v>
      </c>
      <c r="F20" s="58"/>
      <c r="G20" s="59">
        <v>4</v>
      </c>
      <c r="H20" s="59">
        <v>13</v>
      </c>
      <c r="I20" s="59">
        <v>85</v>
      </c>
      <c r="J20" s="52">
        <f>+(C$12/1000)/((+G20*60+H20+I20/1000)/3600)</f>
        <v>21.33670505956497</v>
      </c>
      <c r="K20" s="142"/>
    </row>
    <row r="21" spans="1:11" ht="15">
      <c r="A21" s="100"/>
      <c r="B21" s="167"/>
      <c r="C21" s="55"/>
      <c r="D21" s="55"/>
      <c r="E21" s="49"/>
      <c r="F21" s="58"/>
      <c r="G21" s="59"/>
      <c r="H21" s="59"/>
      <c r="I21" s="59"/>
      <c r="J21" s="60"/>
      <c r="K21" s="142"/>
    </row>
    <row r="22" spans="1:11" ht="12.75">
      <c r="A22" s="100"/>
      <c r="B22" s="56"/>
      <c r="C22" s="56"/>
      <c r="D22" s="56"/>
      <c r="E22" s="57"/>
      <c r="F22" s="58"/>
      <c r="G22" s="59"/>
      <c r="H22" s="59"/>
      <c r="I22" s="59"/>
      <c r="J22" s="60"/>
      <c r="K22" s="142"/>
    </row>
    <row r="23" spans="1:11" ht="12.75">
      <c r="A23" s="100"/>
      <c r="B23" s="56"/>
      <c r="C23" s="56"/>
      <c r="D23" s="56"/>
      <c r="E23" s="57"/>
      <c r="F23" s="58"/>
      <c r="G23" s="59"/>
      <c r="H23" s="59"/>
      <c r="I23" s="59"/>
      <c r="J23" s="60"/>
      <c r="K23" s="142"/>
    </row>
    <row r="24" spans="1:11" ht="12.75">
      <c r="A24" s="100"/>
      <c r="B24" s="56"/>
      <c r="C24" s="56"/>
      <c r="D24" s="56"/>
      <c r="E24" s="57"/>
      <c r="F24" s="58"/>
      <c r="G24" s="59"/>
      <c r="H24" s="59"/>
      <c r="I24" s="59"/>
      <c r="J24" s="60"/>
      <c r="K24" s="142"/>
    </row>
    <row r="25" spans="1:11" ht="12.75">
      <c r="A25" s="100"/>
      <c r="B25" s="56"/>
      <c r="C25" s="56"/>
      <c r="D25" s="56"/>
      <c r="E25" s="57"/>
      <c r="F25" s="58"/>
      <c r="G25" s="59"/>
      <c r="H25" s="59"/>
      <c r="I25" s="59"/>
      <c r="J25" s="60"/>
      <c r="K25" s="142"/>
    </row>
    <row r="26" spans="1:11" ht="12.75">
      <c r="A26" s="100"/>
      <c r="B26" s="56"/>
      <c r="C26" s="56"/>
      <c r="D26" s="56"/>
      <c r="E26" s="57"/>
      <c r="F26" s="58"/>
      <c r="G26" s="59"/>
      <c r="H26" s="59"/>
      <c r="I26" s="59"/>
      <c r="J26" s="60"/>
      <c r="K26" s="142"/>
    </row>
    <row r="27" spans="1:11" ht="12.75">
      <c r="A27" s="100"/>
      <c r="B27" s="56"/>
      <c r="C27" s="56"/>
      <c r="D27" s="56"/>
      <c r="E27" s="57"/>
      <c r="F27" s="58"/>
      <c r="G27" s="59"/>
      <c r="H27" s="59"/>
      <c r="I27" s="59"/>
      <c r="J27" s="60"/>
      <c r="K27" s="142"/>
    </row>
    <row r="28" spans="1:11" ht="12.75">
      <c r="A28" s="100"/>
      <c r="B28" s="56"/>
      <c r="C28" s="56"/>
      <c r="D28" s="56"/>
      <c r="E28" s="56"/>
      <c r="F28" s="58"/>
      <c r="G28" s="59"/>
      <c r="H28" s="59"/>
      <c r="I28" s="59"/>
      <c r="J28" s="60"/>
      <c r="K28" s="142"/>
    </row>
    <row r="29" spans="1:11" ht="12.75">
      <c r="A29" s="100"/>
      <c r="B29" s="56"/>
      <c r="C29" s="56"/>
      <c r="D29" s="56"/>
      <c r="E29" s="56"/>
      <c r="F29" s="58"/>
      <c r="G29" s="59"/>
      <c r="H29" s="59"/>
      <c r="I29" s="59"/>
      <c r="J29" s="60"/>
      <c r="K29" s="142"/>
    </row>
    <row r="30" spans="1:11" ht="12.75">
      <c r="A30" s="100"/>
      <c r="B30" s="56"/>
      <c r="C30" s="56"/>
      <c r="D30" s="56"/>
      <c r="E30" s="56"/>
      <c r="F30" s="58"/>
      <c r="G30" s="59"/>
      <c r="H30" s="59"/>
      <c r="I30" s="59"/>
      <c r="J30" s="60"/>
      <c r="K30" s="142"/>
    </row>
    <row r="31" spans="1:11" ht="12.75">
      <c r="A31" s="100"/>
      <c r="B31" s="58"/>
      <c r="C31" s="58"/>
      <c r="D31" s="58"/>
      <c r="E31" s="58"/>
      <c r="F31" s="58"/>
      <c r="G31" s="61"/>
      <c r="H31" s="61"/>
      <c r="I31" s="61"/>
      <c r="J31" s="60"/>
      <c r="K31" s="142"/>
    </row>
    <row r="32" spans="1:11" ht="12.75">
      <c r="A32" s="100"/>
      <c r="B32" s="58"/>
      <c r="C32" s="58"/>
      <c r="D32" s="58"/>
      <c r="E32" s="58"/>
      <c r="F32" s="58"/>
      <c r="G32" s="61"/>
      <c r="H32" s="61"/>
      <c r="I32" s="61"/>
      <c r="J32" s="60"/>
      <c r="K32" s="142"/>
    </row>
    <row r="33" spans="1:11" ht="12.75">
      <c r="A33" s="100"/>
      <c r="B33" s="58"/>
      <c r="C33" s="58"/>
      <c r="D33" s="58"/>
      <c r="E33" s="58"/>
      <c r="F33" s="58"/>
      <c r="G33" s="61"/>
      <c r="H33" s="61"/>
      <c r="I33" s="61"/>
      <c r="J33" s="60"/>
      <c r="K33" s="142"/>
    </row>
    <row r="34" spans="1:11" ht="12.75">
      <c r="A34" s="100"/>
      <c r="B34" s="58"/>
      <c r="C34" s="58"/>
      <c r="D34" s="58"/>
      <c r="E34" s="58"/>
      <c r="F34" s="58"/>
      <c r="G34" s="61"/>
      <c r="H34" s="61"/>
      <c r="I34" s="61"/>
      <c r="J34" s="60"/>
      <c r="K34" s="142"/>
    </row>
    <row r="35" spans="1:11" ht="12.75">
      <c r="A35" s="100"/>
      <c r="B35" s="58"/>
      <c r="C35" s="58"/>
      <c r="D35" s="58"/>
      <c r="E35" s="58"/>
      <c r="F35" s="58"/>
      <c r="G35" s="62"/>
      <c r="H35" s="62"/>
      <c r="I35" s="62"/>
      <c r="J35" s="60"/>
      <c r="K35" s="142"/>
    </row>
    <row r="36" spans="1:11" ht="13.5" thickBot="1">
      <c r="A36" s="10"/>
      <c r="B36" s="93"/>
      <c r="C36" s="93"/>
      <c r="D36" s="93"/>
      <c r="E36" s="93"/>
      <c r="F36" s="93"/>
      <c r="G36" s="94"/>
      <c r="H36" s="94"/>
      <c r="I36" s="94"/>
      <c r="J36" s="95"/>
      <c r="K36" s="14"/>
    </row>
    <row r="37" spans="1:11" ht="15.75" thickBot="1" thickTop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4.25" thickTop="1">
      <c r="A38" s="219" t="s">
        <v>18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1"/>
    </row>
    <row r="39" spans="1:11" ht="13.5">
      <c r="A39" s="222" t="s">
        <v>9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4"/>
    </row>
    <row r="40" spans="1:11" ht="13.5">
      <c r="A40" s="222" t="s">
        <v>6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4"/>
    </row>
    <row r="41" spans="1:11" ht="13.5">
      <c r="A41" s="222" t="s">
        <v>19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4"/>
    </row>
    <row r="42" spans="1:11" ht="13.5">
      <c r="A42" s="222" t="s">
        <v>7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4"/>
    </row>
    <row r="43" spans="1:11" ht="15" thickBot="1">
      <c r="A43" s="216" t="s">
        <v>21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8"/>
    </row>
    <row r="44" spans="1:11" ht="15" thickTop="1">
      <c r="A44" s="16"/>
      <c r="B44" s="16"/>
      <c r="C44" s="16"/>
      <c r="D44" s="16"/>
      <c r="E44" s="17"/>
      <c r="F44" s="17"/>
      <c r="G44" s="15"/>
      <c r="H44" s="15"/>
      <c r="I44" s="15"/>
      <c r="J44" s="15"/>
      <c r="K44" s="15"/>
    </row>
    <row r="45" spans="1:11" ht="16.5">
      <c r="A45" s="18" t="s">
        <v>15</v>
      </c>
      <c r="B45" s="19"/>
      <c r="C45" s="18"/>
      <c r="D45" s="18"/>
      <c r="E45" s="20" t="s">
        <v>16</v>
      </c>
      <c r="F45" s="21"/>
      <c r="G45" s="22"/>
      <c r="H45" s="22"/>
      <c r="I45" s="20" t="s">
        <v>17</v>
      </c>
      <c r="J45" s="22"/>
      <c r="K45" s="15"/>
    </row>
    <row r="46" spans="1:11" ht="15" thickBot="1">
      <c r="A46" s="23"/>
      <c r="B46" s="16"/>
      <c r="C46" s="23"/>
      <c r="D46" s="23"/>
      <c r="E46" s="24"/>
      <c r="G46" s="15"/>
      <c r="H46" s="15"/>
      <c r="I46" s="24"/>
      <c r="J46" s="15"/>
      <c r="K46" s="15"/>
    </row>
    <row r="47" spans="1:11" ht="13.5" thickTop="1">
      <c r="A47" s="191" t="s">
        <v>20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3"/>
    </row>
    <row r="48" spans="1:11" ht="12.7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/>
    </row>
    <row r="50" spans="1:11" ht="12.75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6"/>
    </row>
    <row r="51" spans="1:11" ht="12.75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6"/>
    </row>
    <row r="52" spans="1:11" ht="13.5" thickBot="1">
      <c r="A52" s="197"/>
      <c r="B52" s="198"/>
      <c r="C52" s="198"/>
      <c r="D52" s="198"/>
      <c r="E52" s="198"/>
      <c r="F52" s="198"/>
      <c r="G52" s="198"/>
      <c r="H52" s="198"/>
      <c r="I52" s="198"/>
      <c r="J52" s="198"/>
      <c r="K52" s="199"/>
    </row>
    <row r="53" spans="1:3" ht="14.25" thickBot="1" thickTop="1">
      <c r="A53" s="1"/>
      <c r="B53" s="1"/>
      <c r="C53" s="1"/>
    </row>
    <row r="54" spans="1:11" ht="15.75" thickTop="1">
      <c r="A54" s="200" t="s">
        <v>202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2"/>
    </row>
    <row r="55" spans="1:11" ht="15">
      <c r="A55" s="203" t="s">
        <v>192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5"/>
    </row>
    <row r="56" spans="1:11" ht="15">
      <c r="A56" s="203" t="s">
        <v>173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5"/>
    </row>
    <row r="57" spans="1:11" ht="15">
      <c r="A57" s="203" t="s">
        <v>107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5"/>
    </row>
    <row r="58" spans="1:11" ht="15.75" thickBot="1">
      <c r="A58" s="35" t="s">
        <v>142</v>
      </c>
      <c r="B58" s="36"/>
      <c r="C58" s="40">
        <v>3000</v>
      </c>
      <c r="D58" s="38" t="s">
        <v>143</v>
      </c>
      <c r="E58" s="36"/>
      <c r="F58" s="36"/>
      <c r="G58" s="36"/>
      <c r="H58" s="36"/>
      <c r="I58" s="36"/>
      <c r="J58" s="36"/>
      <c r="K58" s="37"/>
    </row>
    <row r="59" spans="1:11" ht="16.5" thickBot="1" thickTop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 customHeight="1" thickBot="1" thickTop="1">
      <c r="A60" s="229" t="s">
        <v>10</v>
      </c>
      <c r="B60" s="229" t="s">
        <v>0</v>
      </c>
      <c r="C60" s="227" t="s">
        <v>11</v>
      </c>
      <c r="D60" s="226" t="s">
        <v>12</v>
      </c>
      <c r="E60" s="226" t="s">
        <v>13</v>
      </c>
      <c r="F60" s="229" t="s">
        <v>5</v>
      </c>
      <c r="G60" s="229" t="s">
        <v>14</v>
      </c>
      <c r="H60" s="229"/>
      <c r="I60" s="229"/>
      <c r="J60" s="230" t="s">
        <v>8</v>
      </c>
      <c r="K60" s="229" t="s">
        <v>4</v>
      </c>
    </row>
    <row r="61" spans="1:11" ht="14.25" thickBot="1" thickTop="1">
      <c r="A61" s="229"/>
      <c r="B61" s="229"/>
      <c r="C61" s="228"/>
      <c r="D61" s="226"/>
      <c r="E61" s="226"/>
      <c r="F61" s="229"/>
      <c r="G61" s="3" t="s">
        <v>1</v>
      </c>
      <c r="H61" s="3" t="s">
        <v>3</v>
      </c>
      <c r="I61" s="3" t="s">
        <v>2</v>
      </c>
      <c r="J61" s="231"/>
      <c r="K61" s="229"/>
    </row>
    <row r="62" spans="1:11" ht="13.5" thickTop="1">
      <c r="A62" s="115">
        <v>1</v>
      </c>
      <c r="B62" s="189">
        <v>101</v>
      </c>
      <c r="C62" s="153" t="s">
        <v>147</v>
      </c>
      <c r="D62" s="118" t="s">
        <v>148</v>
      </c>
      <c r="E62" s="117" t="s">
        <v>86</v>
      </c>
      <c r="F62" s="143"/>
      <c r="G62" s="145">
        <v>6</v>
      </c>
      <c r="H62" s="145">
        <v>32</v>
      </c>
      <c r="I62" s="145">
        <v>84</v>
      </c>
      <c r="J62" s="74">
        <f>+(C$12/1000)/((+G62*60+H62+I62/1000)/3600)</f>
        <v>13.77255894145132</v>
      </c>
      <c r="K62" s="142"/>
    </row>
    <row r="63" spans="1:11" ht="12.75">
      <c r="A63" s="100">
        <v>2</v>
      </c>
      <c r="B63" s="69">
        <v>53</v>
      </c>
      <c r="C63" s="65" t="s">
        <v>171</v>
      </c>
      <c r="D63" s="55" t="s">
        <v>172</v>
      </c>
      <c r="E63" s="128" t="s">
        <v>54</v>
      </c>
      <c r="F63" s="50"/>
      <c r="G63" s="53">
        <v>6</v>
      </c>
      <c r="H63" s="53">
        <v>33</v>
      </c>
      <c r="I63" s="53">
        <v>18</v>
      </c>
      <c r="J63" s="52">
        <f>+(C$12/1000)/((+G63*60+H63+I63/1000)/3600)</f>
        <v>13.739828710135415</v>
      </c>
      <c r="K63" s="142"/>
    </row>
    <row r="64" spans="1:11" ht="12.75">
      <c r="A64" s="76">
        <v>3</v>
      </c>
      <c r="B64" s="69">
        <v>100</v>
      </c>
      <c r="C64" s="65" t="s">
        <v>168</v>
      </c>
      <c r="D64" s="55" t="s">
        <v>169</v>
      </c>
      <c r="E64" s="49" t="s">
        <v>86</v>
      </c>
      <c r="F64" s="50"/>
      <c r="G64" s="53">
        <v>6</v>
      </c>
      <c r="H64" s="53">
        <v>37</v>
      </c>
      <c r="I64" s="53">
        <v>1</v>
      </c>
      <c r="J64" s="52">
        <f>+(C$12/1000)/((+G64*60+H64+I64/1000)/3600)</f>
        <v>13.601980851433625</v>
      </c>
      <c r="K64" s="142"/>
    </row>
    <row r="65" spans="1:11" ht="12.75">
      <c r="A65" s="100">
        <v>4</v>
      </c>
      <c r="B65" s="69">
        <v>103</v>
      </c>
      <c r="C65" s="55" t="s">
        <v>170</v>
      </c>
      <c r="D65" s="55" t="s">
        <v>180</v>
      </c>
      <c r="E65" s="49" t="s">
        <v>86</v>
      </c>
      <c r="F65" s="58"/>
      <c r="G65" s="59">
        <v>8</v>
      </c>
      <c r="H65" s="59">
        <v>42</v>
      </c>
      <c r="I65" s="59">
        <v>74</v>
      </c>
      <c r="J65" s="52">
        <f>+(C$12/1000)/((+G65*60+H65+I65/1000)/3600)</f>
        <v>10.34336128594797</v>
      </c>
      <c r="K65" s="142" t="s">
        <v>195</v>
      </c>
    </row>
    <row r="66" spans="1:11" ht="12.75">
      <c r="A66" s="100">
        <v>5</v>
      </c>
      <c r="B66" s="69">
        <v>114</v>
      </c>
      <c r="C66" s="65" t="s">
        <v>181</v>
      </c>
      <c r="D66" s="55" t="s">
        <v>182</v>
      </c>
      <c r="E66" s="49" t="s">
        <v>86</v>
      </c>
      <c r="F66" s="58"/>
      <c r="G66" s="59">
        <v>8</v>
      </c>
      <c r="H66" s="59">
        <v>44</v>
      </c>
      <c r="I66" s="59">
        <v>57</v>
      </c>
      <c r="J66" s="52">
        <f>+(C$12/1000)/((+G66*60+H66+I66/1000)/3600)</f>
        <v>10.304222632270916</v>
      </c>
      <c r="K66" s="142" t="s">
        <v>195</v>
      </c>
    </row>
    <row r="67" spans="1:11" ht="15">
      <c r="A67" s="100"/>
      <c r="B67" s="167"/>
      <c r="C67" s="55"/>
      <c r="D67" s="55"/>
      <c r="E67" s="49"/>
      <c r="F67" s="58"/>
      <c r="G67" s="59"/>
      <c r="H67" s="59"/>
      <c r="I67" s="59"/>
      <c r="J67" s="60"/>
      <c r="K67" s="142"/>
    </row>
    <row r="68" spans="1:11" ht="12.75">
      <c r="A68" s="100"/>
      <c r="B68" s="56"/>
      <c r="C68" s="56"/>
      <c r="D68" s="56"/>
      <c r="E68" s="57"/>
      <c r="F68" s="58"/>
      <c r="G68" s="59"/>
      <c r="H68" s="59"/>
      <c r="I68" s="59"/>
      <c r="J68" s="60"/>
      <c r="K68" s="142"/>
    </row>
    <row r="69" spans="1:11" ht="12.75">
      <c r="A69" s="100"/>
      <c r="B69" s="56"/>
      <c r="C69" s="56"/>
      <c r="D69" s="56"/>
      <c r="E69" s="57"/>
      <c r="F69" s="58"/>
      <c r="G69" s="59"/>
      <c r="H69" s="59"/>
      <c r="I69" s="59"/>
      <c r="J69" s="60"/>
      <c r="K69" s="142"/>
    </row>
    <row r="70" spans="1:11" ht="12.75">
      <c r="A70" s="100"/>
      <c r="B70" s="56"/>
      <c r="C70" s="56"/>
      <c r="D70" s="56"/>
      <c r="E70" s="57"/>
      <c r="F70" s="58"/>
      <c r="G70" s="59"/>
      <c r="H70" s="59"/>
      <c r="I70" s="59"/>
      <c r="J70" s="60"/>
      <c r="K70" s="142"/>
    </row>
    <row r="71" spans="1:11" ht="12.75">
      <c r="A71" s="100"/>
      <c r="B71" s="56"/>
      <c r="C71" s="56"/>
      <c r="D71" s="56"/>
      <c r="E71" s="57"/>
      <c r="F71" s="58"/>
      <c r="G71" s="59"/>
      <c r="H71" s="59"/>
      <c r="I71" s="59"/>
      <c r="J71" s="60"/>
      <c r="K71" s="142"/>
    </row>
    <row r="72" spans="1:11" ht="12.75">
      <c r="A72" s="100"/>
      <c r="B72" s="56"/>
      <c r="C72" s="56"/>
      <c r="D72" s="56"/>
      <c r="E72" s="57"/>
      <c r="F72" s="58"/>
      <c r="G72" s="59"/>
      <c r="H72" s="59"/>
      <c r="I72" s="59"/>
      <c r="J72" s="60"/>
      <c r="K72" s="142"/>
    </row>
    <row r="73" spans="1:11" ht="12.75">
      <c r="A73" s="100"/>
      <c r="B73" s="56"/>
      <c r="C73" s="56"/>
      <c r="D73" s="56"/>
      <c r="E73" s="57"/>
      <c r="F73" s="58"/>
      <c r="G73" s="59"/>
      <c r="H73" s="59"/>
      <c r="I73" s="59"/>
      <c r="J73" s="60"/>
      <c r="K73" s="142"/>
    </row>
    <row r="74" spans="1:11" ht="12.75">
      <c r="A74" s="100"/>
      <c r="B74" s="56"/>
      <c r="C74" s="56"/>
      <c r="D74" s="56"/>
      <c r="E74" s="56"/>
      <c r="F74" s="58"/>
      <c r="G74" s="59"/>
      <c r="H74" s="59"/>
      <c r="I74" s="59"/>
      <c r="J74" s="60"/>
      <c r="K74" s="142"/>
    </row>
    <row r="75" spans="1:11" ht="12.75">
      <c r="A75" s="100"/>
      <c r="B75" s="56"/>
      <c r="C75" s="56"/>
      <c r="D75" s="56"/>
      <c r="E75" s="56"/>
      <c r="F75" s="58"/>
      <c r="G75" s="59"/>
      <c r="H75" s="59"/>
      <c r="I75" s="59"/>
      <c r="J75" s="60"/>
      <c r="K75" s="142"/>
    </row>
    <row r="76" spans="1:11" ht="12.75">
      <c r="A76" s="100"/>
      <c r="B76" s="56"/>
      <c r="C76" s="56"/>
      <c r="D76" s="56"/>
      <c r="E76" s="56"/>
      <c r="F76" s="58"/>
      <c r="G76" s="59"/>
      <c r="H76" s="59"/>
      <c r="I76" s="59"/>
      <c r="J76" s="60"/>
      <c r="K76" s="142"/>
    </row>
    <row r="77" spans="1:11" ht="12.75">
      <c r="A77" s="100"/>
      <c r="B77" s="58"/>
      <c r="C77" s="58"/>
      <c r="D77" s="58"/>
      <c r="E77" s="58"/>
      <c r="F77" s="58"/>
      <c r="G77" s="61"/>
      <c r="H77" s="61"/>
      <c r="I77" s="61"/>
      <c r="J77" s="60"/>
      <c r="K77" s="142"/>
    </row>
    <row r="78" spans="1:11" ht="12.75">
      <c r="A78" s="100"/>
      <c r="B78" s="58"/>
      <c r="C78" s="58"/>
      <c r="D78" s="58"/>
      <c r="E78" s="58"/>
      <c r="F78" s="58"/>
      <c r="G78" s="61"/>
      <c r="H78" s="61"/>
      <c r="I78" s="61"/>
      <c r="J78" s="60"/>
      <c r="K78" s="142"/>
    </row>
    <row r="79" spans="1:11" ht="12.75">
      <c r="A79" s="100"/>
      <c r="B79" s="58"/>
      <c r="C79" s="58"/>
      <c r="D79" s="58"/>
      <c r="E79" s="58"/>
      <c r="F79" s="58"/>
      <c r="G79" s="61"/>
      <c r="H79" s="61"/>
      <c r="I79" s="61"/>
      <c r="J79" s="60"/>
      <c r="K79" s="142"/>
    </row>
    <row r="80" spans="1:11" ht="12.75">
      <c r="A80" s="100"/>
      <c r="B80" s="58"/>
      <c r="C80" s="58"/>
      <c r="D80" s="58"/>
      <c r="E80" s="58"/>
      <c r="F80" s="58"/>
      <c r="G80" s="61"/>
      <c r="H80" s="61"/>
      <c r="I80" s="61"/>
      <c r="J80" s="60"/>
      <c r="K80" s="142"/>
    </row>
    <row r="81" spans="1:11" ht="12.75">
      <c r="A81" s="100"/>
      <c r="B81" s="58"/>
      <c r="C81" s="58"/>
      <c r="D81" s="58"/>
      <c r="E81" s="58"/>
      <c r="F81" s="58"/>
      <c r="G81" s="62"/>
      <c r="H81" s="62"/>
      <c r="I81" s="62"/>
      <c r="J81" s="60"/>
      <c r="K81" s="142"/>
    </row>
    <row r="82" spans="1:11" ht="13.5" thickBot="1">
      <c r="A82" s="10"/>
      <c r="B82" s="93"/>
      <c r="C82" s="93"/>
      <c r="D82" s="93"/>
      <c r="E82" s="93"/>
      <c r="F82" s="93"/>
      <c r="G82" s="94"/>
      <c r="H82" s="94"/>
      <c r="I82" s="94"/>
      <c r="J82" s="95"/>
      <c r="K82" s="14"/>
    </row>
    <row r="83" spans="1:11" ht="15.75" thickBot="1" thickTop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4.25" thickTop="1">
      <c r="A84" s="219" t="s">
        <v>18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1"/>
    </row>
    <row r="85" spans="1:11" ht="13.5">
      <c r="A85" s="222" t="s">
        <v>9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4"/>
    </row>
    <row r="86" spans="1:11" ht="13.5">
      <c r="A86" s="222" t="s">
        <v>6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4"/>
    </row>
    <row r="87" spans="1:11" ht="13.5">
      <c r="A87" s="222" t="s">
        <v>19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4"/>
    </row>
    <row r="88" spans="1:11" ht="13.5">
      <c r="A88" s="222" t="s">
        <v>7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4"/>
    </row>
    <row r="89" spans="1:11" ht="15" thickBot="1">
      <c r="A89" s="216" t="s">
        <v>21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8"/>
    </row>
    <row r="90" spans="1:11" ht="15" thickTop="1">
      <c r="A90" s="16"/>
      <c r="B90" s="16"/>
      <c r="C90" s="16"/>
      <c r="D90" s="16"/>
      <c r="E90" s="17"/>
      <c r="F90" s="17"/>
      <c r="G90" s="15"/>
      <c r="H90" s="15"/>
      <c r="I90" s="15"/>
      <c r="J90" s="15"/>
      <c r="K90" s="15"/>
    </row>
    <row r="91" spans="1:11" ht="16.5">
      <c r="A91" s="18" t="s">
        <v>15</v>
      </c>
      <c r="B91" s="19"/>
      <c r="C91" s="18"/>
      <c r="D91" s="18"/>
      <c r="E91" s="20" t="s">
        <v>16</v>
      </c>
      <c r="F91" s="21"/>
      <c r="G91" s="22"/>
      <c r="H91" s="22"/>
      <c r="I91" s="20" t="s">
        <v>17</v>
      </c>
      <c r="J91" s="22"/>
      <c r="K91" s="15"/>
    </row>
    <row r="92" spans="1:11" ht="14.25">
      <c r="A92" s="23"/>
      <c r="B92" s="16"/>
      <c r="C92" s="23"/>
      <c r="D92" s="23"/>
      <c r="E92" s="24"/>
      <c r="G92" s="15"/>
      <c r="H92" s="15"/>
      <c r="I92" s="24"/>
      <c r="J92" s="15"/>
      <c r="K92" s="15"/>
    </row>
  </sheetData>
  <sheetProtection password="DFC5" sheet="1" objects="1" scenarios="1" selectLockedCells="1" selectUnlockedCells="1"/>
  <mergeCells count="40">
    <mergeCell ref="A86:K86"/>
    <mergeCell ref="A87:K87"/>
    <mergeCell ref="A88:K88"/>
    <mergeCell ref="A89:K89"/>
    <mergeCell ref="F60:F61"/>
    <mergeCell ref="G60:I60"/>
    <mergeCell ref="J60:J61"/>
    <mergeCell ref="K60:K61"/>
    <mergeCell ref="A84:K84"/>
    <mergeCell ref="A85:K85"/>
    <mergeCell ref="A47:K52"/>
    <mergeCell ref="A54:K54"/>
    <mergeCell ref="A55:K55"/>
    <mergeCell ref="A56:K56"/>
    <mergeCell ref="A57:K57"/>
    <mergeCell ref="A60:A61"/>
    <mergeCell ref="B60:B61"/>
    <mergeCell ref="C60:C61"/>
    <mergeCell ref="D60:D61"/>
    <mergeCell ref="E60:E61"/>
    <mergeCell ref="A11:K11"/>
    <mergeCell ref="A41:K41"/>
    <mergeCell ref="A42:K42"/>
    <mergeCell ref="A43:K43"/>
    <mergeCell ref="G14:I14"/>
    <mergeCell ref="J14:J15"/>
    <mergeCell ref="K14:K15"/>
    <mergeCell ref="A38:K38"/>
    <mergeCell ref="A39:K39"/>
    <mergeCell ref="A40:K40"/>
    <mergeCell ref="A1:K6"/>
    <mergeCell ref="A8:K8"/>
    <mergeCell ref="A9:K9"/>
    <mergeCell ref="A10:K10"/>
    <mergeCell ref="F14:F15"/>
    <mergeCell ref="A14:A15"/>
    <mergeCell ref="B14:B15"/>
    <mergeCell ref="C14:C15"/>
    <mergeCell ref="D14:D15"/>
    <mergeCell ref="E14:E15"/>
  </mergeCells>
  <printOptions horizontalCentered="1" verticalCentered="1"/>
  <pageMargins left="0" right="0" top="0" bottom="0" header="0" footer="0"/>
  <pageSetup fitToHeight="1" fitToWidth="1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PageLayoutView="0" workbookViewId="0" topLeftCell="A1">
      <selection activeCell="A1" sqref="A1:K6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193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142</v>
      </c>
      <c r="B12" s="36"/>
      <c r="C12" s="40">
        <v>1500</v>
      </c>
      <c r="D12" s="38" t="s">
        <v>141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customHeight="1" thickBot="1" thickTop="1">
      <c r="A14" s="229" t="s">
        <v>10</v>
      </c>
      <c r="B14" s="229" t="s">
        <v>0</v>
      </c>
      <c r="C14" s="227" t="s">
        <v>11</v>
      </c>
      <c r="D14" s="226" t="s">
        <v>12</v>
      </c>
      <c r="E14" s="226" t="s">
        <v>13</v>
      </c>
      <c r="F14" s="229" t="s">
        <v>5</v>
      </c>
      <c r="G14" s="229" t="s">
        <v>14</v>
      </c>
      <c r="H14" s="229"/>
      <c r="I14" s="229"/>
      <c r="J14" s="230" t="s">
        <v>8</v>
      </c>
      <c r="K14" s="229" t="s">
        <v>4</v>
      </c>
    </row>
    <row r="15" spans="1:11" ht="14.25" thickBot="1" thickTop="1">
      <c r="A15" s="229"/>
      <c r="B15" s="229"/>
      <c r="C15" s="228"/>
      <c r="D15" s="226"/>
      <c r="E15" s="226"/>
      <c r="F15" s="229"/>
      <c r="G15" s="3" t="s">
        <v>1</v>
      </c>
      <c r="H15" s="3" t="s">
        <v>3</v>
      </c>
      <c r="I15" s="3" t="s">
        <v>2</v>
      </c>
      <c r="J15" s="231"/>
      <c r="K15" s="229"/>
    </row>
    <row r="16" spans="1:11" ht="13.5" thickTop="1">
      <c r="A16" s="100">
        <v>1</v>
      </c>
      <c r="B16" s="176">
        <v>113</v>
      </c>
      <c r="C16" s="118" t="s">
        <v>187</v>
      </c>
      <c r="D16" s="118" t="s">
        <v>188</v>
      </c>
      <c r="E16" s="117" t="s">
        <v>86</v>
      </c>
      <c r="F16" s="143"/>
      <c r="G16" s="145">
        <v>4</v>
      </c>
      <c r="H16" s="145">
        <v>40</v>
      </c>
      <c r="I16" s="145">
        <v>21</v>
      </c>
      <c r="J16" s="74">
        <f>+(C$12/1000)/((+G16*60+H16+I16/1000)/3600)</f>
        <v>19.284267965616866</v>
      </c>
      <c r="K16" s="142"/>
    </row>
    <row r="17" spans="1:11" ht="12.75">
      <c r="A17" s="115">
        <v>2</v>
      </c>
      <c r="B17" s="177">
        <v>111</v>
      </c>
      <c r="C17" s="65" t="s">
        <v>185</v>
      </c>
      <c r="D17" s="55" t="s">
        <v>33</v>
      </c>
      <c r="E17" s="128" t="s">
        <v>86</v>
      </c>
      <c r="F17" s="58"/>
      <c r="G17" s="59">
        <v>4</v>
      </c>
      <c r="H17" s="59">
        <v>44</v>
      </c>
      <c r="I17" s="59">
        <v>84</v>
      </c>
      <c r="J17" s="52">
        <f>+(C$12/1000)/((+G17*60+H17+I17/1000)/3600)</f>
        <v>19.008462285802793</v>
      </c>
      <c r="K17" s="142"/>
    </row>
    <row r="18" spans="1:11" ht="12.75">
      <c r="A18" s="76">
        <v>3</v>
      </c>
      <c r="B18" s="69">
        <v>110</v>
      </c>
      <c r="C18" s="65" t="s">
        <v>183</v>
      </c>
      <c r="D18" s="55" t="s">
        <v>184</v>
      </c>
      <c r="E18" s="49" t="s">
        <v>86</v>
      </c>
      <c r="F18" s="50"/>
      <c r="G18" s="53">
        <v>5</v>
      </c>
      <c r="H18" s="53">
        <v>0</v>
      </c>
      <c r="I18" s="53">
        <v>85</v>
      </c>
      <c r="J18" s="52">
        <f>+(C$12/1000)/((+G18*60+H18+I18/1000)/3600)</f>
        <v>17.9949014445907</v>
      </c>
      <c r="K18" s="142"/>
    </row>
    <row r="19" spans="1:11" ht="12.75">
      <c r="A19" s="100"/>
      <c r="B19" s="69"/>
      <c r="C19" s="65"/>
      <c r="D19" s="55"/>
      <c r="E19" s="49"/>
      <c r="F19" s="58"/>
      <c r="G19" s="59"/>
      <c r="H19" s="59"/>
      <c r="I19" s="59"/>
      <c r="J19" s="52"/>
      <c r="K19" s="142"/>
    </row>
    <row r="20" spans="1:11" ht="12.75">
      <c r="A20" s="100"/>
      <c r="B20" s="69"/>
      <c r="C20" s="65"/>
      <c r="D20" s="55"/>
      <c r="E20" s="49"/>
      <c r="F20" s="50"/>
      <c r="G20" s="53"/>
      <c r="H20" s="53"/>
      <c r="I20" s="53"/>
      <c r="J20" s="52"/>
      <c r="K20" s="142"/>
    </row>
    <row r="21" spans="1:11" ht="15">
      <c r="A21" s="100"/>
      <c r="B21" s="167"/>
      <c r="C21" s="55"/>
      <c r="D21" s="55"/>
      <c r="E21" s="49"/>
      <c r="F21" s="58"/>
      <c r="G21" s="59"/>
      <c r="H21" s="59"/>
      <c r="I21" s="59"/>
      <c r="J21" s="60"/>
      <c r="K21" s="142"/>
    </row>
    <row r="22" spans="1:11" ht="12.75">
      <c r="A22" s="100"/>
      <c r="B22" s="56"/>
      <c r="C22" s="56"/>
      <c r="D22" s="56"/>
      <c r="E22" s="57"/>
      <c r="F22" s="58"/>
      <c r="G22" s="59"/>
      <c r="H22" s="59"/>
      <c r="I22" s="59"/>
      <c r="J22" s="60"/>
      <c r="K22" s="142"/>
    </row>
    <row r="23" spans="1:11" ht="12.75">
      <c r="A23" s="100"/>
      <c r="B23" s="56"/>
      <c r="C23" s="56"/>
      <c r="D23" s="56"/>
      <c r="E23" s="57"/>
      <c r="F23" s="58"/>
      <c r="G23" s="59"/>
      <c r="H23" s="59"/>
      <c r="I23" s="59"/>
      <c r="J23" s="60"/>
      <c r="K23" s="142"/>
    </row>
    <row r="24" spans="1:11" ht="12.75">
      <c r="A24" s="100"/>
      <c r="B24" s="56"/>
      <c r="C24" s="56"/>
      <c r="D24" s="56"/>
      <c r="E24" s="57"/>
      <c r="F24" s="58"/>
      <c r="G24" s="59"/>
      <c r="H24" s="59"/>
      <c r="I24" s="59"/>
      <c r="J24" s="60"/>
      <c r="K24" s="142"/>
    </row>
    <row r="25" spans="1:11" ht="12.75">
      <c r="A25" s="100"/>
      <c r="B25" s="56"/>
      <c r="C25" s="56"/>
      <c r="D25" s="56"/>
      <c r="E25" s="57"/>
      <c r="F25" s="58"/>
      <c r="G25" s="59"/>
      <c r="H25" s="59"/>
      <c r="I25" s="59"/>
      <c r="J25" s="60"/>
      <c r="K25" s="142"/>
    </row>
    <row r="26" spans="1:11" ht="12.75">
      <c r="A26" s="100"/>
      <c r="B26" s="56"/>
      <c r="C26" s="56"/>
      <c r="D26" s="56"/>
      <c r="E26" s="57"/>
      <c r="F26" s="58"/>
      <c r="G26" s="59"/>
      <c r="H26" s="59"/>
      <c r="I26" s="59"/>
      <c r="J26" s="60"/>
      <c r="K26" s="142"/>
    </row>
    <row r="27" spans="1:11" ht="12.75">
      <c r="A27" s="100"/>
      <c r="B27" s="56"/>
      <c r="C27" s="56"/>
      <c r="D27" s="56"/>
      <c r="E27" s="57"/>
      <c r="F27" s="58"/>
      <c r="G27" s="59"/>
      <c r="H27" s="59"/>
      <c r="I27" s="59"/>
      <c r="J27" s="60"/>
      <c r="K27" s="142"/>
    </row>
    <row r="28" spans="1:11" ht="12.75">
      <c r="A28" s="100"/>
      <c r="B28" s="56"/>
      <c r="C28" s="56"/>
      <c r="D28" s="56"/>
      <c r="E28" s="56"/>
      <c r="F28" s="58"/>
      <c r="G28" s="59"/>
      <c r="H28" s="59"/>
      <c r="I28" s="59"/>
      <c r="J28" s="60"/>
      <c r="K28" s="142"/>
    </row>
    <row r="29" spans="1:11" ht="12.75">
      <c r="A29" s="100"/>
      <c r="B29" s="56"/>
      <c r="C29" s="56"/>
      <c r="D29" s="56"/>
      <c r="E29" s="56"/>
      <c r="F29" s="58"/>
      <c r="G29" s="59"/>
      <c r="H29" s="59"/>
      <c r="I29" s="59"/>
      <c r="J29" s="60"/>
      <c r="K29" s="142"/>
    </row>
    <row r="30" spans="1:11" ht="12.75">
      <c r="A30" s="100"/>
      <c r="B30" s="56"/>
      <c r="C30" s="56"/>
      <c r="D30" s="56"/>
      <c r="E30" s="56"/>
      <c r="F30" s="58"/>
      <c r="G30" s="59"/>
      <c r="H30" s="59"/>
      <c r="I30" s="59"/>
      <c r="J30" s="60"/>
      <c r="K30" s="142"/>
    </row>
    <row r="31" spans="1:11" ht="12.75">
      <c r="A31" s="100"/>
      <c r="B31" s="58"/>
      <c r="C31" s="58"/>
      <c r="D31" s="58"/>
      <c r="E31" s="58"/>
      <c r="F31" s="58"/>
      <c r="G31" s="61"/>
      <c r="H31" s="61"/>
      <c r="I31" s="61"/>
      <c r="J31" s="60"/>
      <c r="K31" s="142"/>
    </row>
    <row r="32" spans="1:11" ht="12.75">
      <c r="A32" s="100"/>
      <c r="B32" s="58"/>
      <c r="C32" s="58"/>
      <c r="D32" s="58"/>
      <c r="E32" s="58"/>
      <c r="F32" s="58"/>
      <c r="G32" s="61"/>
      <c r="H32" s="61"/>
      <c r="I32" s="61"/>
      <c r="J32" s="60"/>
      <c r="K32" s="142"/>
    </row>
    <row r="33" spans="1:11" ht="12.75">
      <c r="A33" s="100"/>
      <c r="B33" s="58"/>
      <c r="C33" s="58"/>
      <c r="D33" s="58"/>
      <c r="E33" s="58"/>
      <c r="F33" s="58"/>
      <c r="G33" s="61"/>
      <c r="H33" s="61"/>
      <c r="I33" s="61"/>
      <c r="J33" s="60"/>
      <c r="K33" s="142"/>
    </row>
    <row r="34" spans="1:11" ht="12.75">
      <c r="A34" s="100"/>
      <c r="B34" s="58"/>
      <c r="C34" s="58"/>
      <c r="D34" s="58"/>
      <c r="E34" s="58"/>
      <c r="F34" s="58"/>
      <c r="G34" s="61"/>
      <c r="H34" s="61"/>
      <c r="I34" s="61"/>
      <c r="J34" s="60"/>
      <c r="K34" s="142"/>
    </row>
    <row r="35" spans="1:11" ht="12.75">
      <c r="A35" s="100"/>
      <c r="B35" s="58"/>
      <c r="C35" s="58"/>
      <c r="D35" s="58"/>
      <c r="E35" s="58"/>
      <c r="F35" s="58"/>
      <c r="G35" s="62"/>
      <c r="H35" s="62"/>
      <c r="I35" s="62"/>
      <c r="J35" s="60"/>
      <c r="K35" s="142"/>
    </row>
    <row r="36" spans="1:11" ht="13.5" thickBot="1">
      <c r="A36" s="10"/>
      <c r="B36" s="93"/>
      <c r="C36" s="93"/>
      <c r="D36" s="93"/>
      <c r="E36" s="93"/>
      <c r="F36" s="93"/>
      <c r="G36" s="94"/>
      <c r="H36" s="94"/>
      <c r="I36" s="94"/>
      <c r="J36" s="95"/>
      <c r="K36" s="14"/>
    </row>
    <row r="37" spans="1:11" ht="15.75" thickBot="1" thickTop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4.25" thickTop="1">
      <c r="A38" s="219" t="s">
        <v>18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1"/>
    </row>
    <row r="39" spans="1:11" ht="13.5">
      <c r="A39" s="222" t="s">
        <v>9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4"/>
    </row>
    <row r="40" spans="1:11" ht="13.5">
      <c r="A40" s="222" t="s">
        <v>6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4"/>
    </row>
    <row r="41" spans="1:11" ht="13.5">
      <c r="A41" s="222" t="s">
        <v>19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4"/>
    </row>
    <row r="42" spans="1:11" ht="13.5">
      <c r="A42" s="222" t="s">
        <v>7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4"/>
    </row>
    <row r="43" spans="1:11" ht="15" thickBot="1">
      <c r="A43" s="216" t="s">
        <v>21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8"/>
    </row>
    <row r="44" spans="1:11" ht="15" thickTop="1">
      <c r="A44" s="16"/>
      <c r="B44" s="16"/>
      <c r="C44" s="16"/>
      <c r="D44" s="16"/>
      <c r="E44" s="17"/>
      <c r="F44" s="17"/>
      <c r="G44" s="15"/>
      <c r="H44" s="15"/>
      <c r="I44" s="15"/>
      <c r="J44" s="15"/>
      <c r="K44" s="15"/>
    </row>
    <row r="45" spans="1:11" ht="16.5">
      <c r="A45" s="18" t="s">
        <v>15</v>
      </c>
      <c r="B45" s="19"/>
      <c r="C45" s="18"/>
      <c r="D45" s="18"/>
      <c r="E45" s="20" t="s">
        <v>16</v>
      </c>
      <c r="F45" s="21"/>
      <c r="G45" s="22"/>
      <c r="H45" s="22"/>
      <c r="I45" s="20" t="s">
        <v>17</v>
      </c>
      <c r="J45" s="22"/>
      <c r="K45" s="15"/>
    </row>
    <row r="46" spans="1:11" ht="15" thickBot="1">
      <c r="A46" s="23"/>
      <c r="B46" s="16"/>
      <c r="C46" s="23"/>
      <c r="D46" s="23"/>
      <c r="E46" s="24"/>
      <c r="G46" s="15"/>
      <c r="H46" s="15"/>
      <c r="I46" s="24"/>
      <c r="J46" s="15"/>
      <c r="K46" s="15"/>
    </row>
    <row r="47" spans="1:11" ht="13.5" thickTop="1">
      <c r="A47" s="191" t="s">
        <v>20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3"/>
    </row>
    <row r="48" spans="1:11" ht="12.7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/>
    </row>
    <row r="50" spans="1:11" ht="12.75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6"/>
    </row>
    <row r="51" spans="1:11" ht="12.75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6"/>
    </row>
    <row r="52" spans="1:11" ht="13.5" thickBot="1">
      <c r="A52" s="197"/>
      <c r="B52" s="198"/>
      <c r="C52" s="198"/>
      <c r="D52" s="198"/>
      <c r="E52" s="198"/>
      <c r="F52" s="198"/>
      <c r="G52" s="198"/>
      <c r="H52" s="198"/>
      <c r="I52" s="198"/>
      <c r="J52" s="198"/>
      <c r="K52" s="199"/>
    </row>
    <row r="53" spans="1:3" ht="14.25" thickBot="1" thickTop="1">
      <c r="A53" s="1"/>
      <c r="B53" s="1"/>
      <c r="C53" s="1"/>
    </row>
    <row r="54" spans="1:11" ht="15.75" thickTop="1">
      <c r="A54" s="200" t="s">
        <v>202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2"/>
    </row>
    <row r="55" spans="1:11" ht="15">
      <c r="A55" s="203" t="s">
        <v>193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5"/>
    </row>
    <row r="56" spans="1:11" ht="15">
      <c r="A56" s="203" t="s">
        <v>173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5"/>
    </row>
    <row r="57" spans="1:11" ht="15">
      <c r="A57" s="203" t="s">
        <v>107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5"/>
    </row>
    <row r="58" spans="1:11" ht="15.75" thickBot="1">
      <c r="A58" s="35" t="s">
        <v>142</v>
      </c>
      <c r="B58" s="36"/>
      <c r="C58" s="40">
        <v>1000</v>
      </c>
      <c r="D58" s="38" t="s">
        <v>143</v>
      </c>
      <c r="E58" s="36"/>
      <c r="F58" s="36"/>
      <c r="G58" s="36"/>
      <c r="H58" s="36"/>
      <c r="I58" s="36"/>
      <c r="J58" s="36"/>
      <c r="K58" s="37"/>
    </row>
    <row r="59" spans="1:11" ht="16.5" thickBot="1" thickTop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 customHeight="1" thickBot="1" thickTop="1">
      <c r="A60" s="229" t="s">
        <v>10</v>
      </c>
      <c r="B60" s="229" t="s">
        <v>0</v>
      </c>
      <c r="C60" s="227" t="s">
        <v>11</v>
      </c>
      <c r="D60" s="226" t="s">
        <v>12</v>
      </c>
      <c r="E60" s="226" t="s">
        <v>13</v>
      </c>
      <c r="F60" s="229" t="s">
        <v>5</v>
      </c>
      <c r="G60" s="229" t="s">
        <v>14</v>
      </c>
      <c r="H60" s="229"/>
      <c r="I60" s="229"/>
      <c r="J60" s="230" t="s">
        <v>8</v>
      </c>
      <c r="K60" s="229" t="s">
        <v>4</v>
      </c>
    </row>
    <row r="61" spans="1:11" ht="14.25" thickBot="1" thickTop="1">
      <c r="A61" s="229"/>
      <c r="B61" s="229"/>
      <c r="C61" s="228"/>
      <c r="D61" s="226"/>
      <c r="E61" s="226"/>
      <c r="F61" s="229"/>
      <c r="G61" s="3" t="s">
        <v>1</v>
      </c>
      <c r="H61" s="3" t="s">
        <v>3</v>
      </c>
      <c r="I61" s="3" t="s">
        <v>2</v>
      </c>
      <c r="J61" s="231"/>
      <c r="K61" s="229"/>
    </row>
    <row r="62" spans="1:11" ht="13.5" thickTop="1">
      <c r="A62" s="115">
        <v>1</v>
      </c>
      <c r="B62" s="189">
        <v>111</v>
      </c>
      <c r="C62" s="153" t="s">
        <v>185</v>
      </c>
      <c r="D62" s="118" t="s">
        <v>33</v>
      </c>
      <c r="E62" s="117" t="s">
        <v>86</v>
      </c>
      <c r="F62" s="143"/>
      <c r="G62" s="145">
        <v>3</v>
      </c>
      <c r="H62" s="145">
        <v>9</v>
      </c>
      <c r="I62" s="145">
        <v>6</v>
      </c>
      <c r="J62" s="74">
        <f>+(C$12/1000)/((+G62*60+H62+I62/1000)/3600)</f>
        <v>28.570521570743786</v>
      </c>
      <c r="K62" s="142"/>
    </row>
    <row r="63" spans="1:11" ht="12.75">
      <c r="A63" s="100">
        <v>2</v>
      </c>
      <c r="B63" s="69">
        <v>113</v>
      </c>
      <c r="C63" s="55" t="s">
        <v>187</v>
      </c>
      <c r="D63" s="55" t="s">
        <v>188</v>
      </c>
      <c r="E63" s="128" t="s">
        <v>86</v>
      </c>
      <c r="F63" s="58"/>
      <c r="G63" s="59">
        <v>3</v>
      </c>
      <c r="H63" s="59">
        <v>9</v>
      </c>
      <c r="I63" s="59">
        <v>52</v>
      </c>
      <c r="J63" s="52">
        <f>+(C$12/1000)/((+G63*60+H63+I63/1000)/3600)</f>
        <v>28.56356981148044</v>
      </c>
      <c r="K63" s="142"/>
    </row>
    <row r="64" spans="1:11" ht="12.75">
      <c r="A64" s="76">
        <v>3</v>
      </c>
      <c r="B64" s="69">
        <v>110</v>
      </c>
      <c r="C64" s="65" t="s">
        <v>183</v>
      </c>
      <c r="D64" s="55" t="s">
        <v>184</v>
      </c>
      <c r="E64" s="49" t="s">
        <v>86</v>
      </c>
      <c r="F64" s="50"/>
      <c r="G64" s="53">
        <v>3</v>
      </c>
      <c r="H64" s="53">
        <v>10</v>
      </c>
      <c r="I64" s="53">
        <v>21</v>
      </c>
      <c r="J64" s="52">
        <f>+(C$12/1000)/((+G64*60+H64+I64/1000)/3600)</f>
        <v>28.417911704495822</v>
      </c>
      <c r="K64" s="142"/>
    </row>
    <row r="65" spans="1:11" ht="12.75">
      <c r="A65" s="100">
        <v>4</v>
      </c>
      <c r="B65" s="69">
        <v>112</v>
      </c>
      <c r="C65" s="65" t="s">
        <v>186</v>
      </c>
      <c r="D65" s="55" t="s">
        <v>56</v>
      </c>
      <c r="E65" s="49" t="s">
        <v>86</v>
      </c>
      <c r="F65" s="58"/>
      <c r="G65" s="59">
        <v>3</v>
      </c>
      <c r="H65" s="59">
        <v>10</v>
      </c>
      <c r="I65" s="59">
        <v>84</v>
      </c>
      <c r="J65" s="52">
        <f>+(C$12/1000)/((+G65*60+H65+I65/1000)/3600)</f>
        <v>28.40849308726668</v>
      </c>
      <c r="K65" s="142"/>
    </row>
    <row r="66" spans="1:11" ht="12.75">
      <c r="A66" s="100"/>
      <c r="B66" s="69"/>
      <c r="C66" s="65"/>
      <c r="D66" s="55"/>
      <c r="E66" s="49"/>
      <c r="F66" s="50"/>
      <c r="G66" s="53"/>
      <c r="H66" s="53"/>
      <c r="I66" s="53"/>
      <c r="J66" s="52"/>
      <c r="K66" s="142"/>
    </row>
    <row r="67" spans="1:11" ht="15">
      <c r="A67" s="100"/>
      <c r="B67" s="167"/>
      <c r="C67" s="55"/>
      <c r="D67" s="55"/>
      <c r="E67" s="49"/>
      <c r="F67" s="58"/>
      <c r="G67" s="59"/>
      <c r="H67" s="59"/>
      <c r="I67" s="59"/>
      <c r="J67" s="60"/>
      <c r="K67" s="142"/>
    </row>
    <row r="68" spans="1:11" ht="12.75">
      <c r="A68" s="100"/>
      <c r="B68" s="56"/>
      <c r="C68" s="56"/>
      <c r="D68" s="56"/>
      <c r="E68" s="57"/>
      <c r="F68" s="58"/>
      <c r="G68" s="59"/>
      <c r="H68" s="59"/>
      <c r="I68" s="59"/>
      <c r="J68" s="60"/>
      <c r="K68" s="142"/>
    </row>
    <row r="69" spans="1:11" ht="12.75">
      <c r="A69" s="100"/>
      <c r="B69" s="56"/>
      <c r="C69" s="56"/>
      <c r="D69" s="56"/>
      <c r="E69" s="57"/>
      <c r="F69" s="58"/>
      <c r="G69" s="59"/>
      <c r="H69" s="59"/>
      <c r="I69" s="59"/>
      <c r="J69" s="60"/>
      <c r="K69" s="142"/>
    </row>
    <row r="70" spans="1:11" ht="12.75">
      <c r="A70" s="100"/>
      <c r="B70" s="56"/>
      <c r="C70" s="56"/>
      <c r="D70" s="56"/>
      <c r="E70" s="57"/>
      <c r="F70" s="58"/>
      <c r="G70" s="59"/>
      <c r="H70" s="59"/>
      <c r="I70" s="59"/>
      <c r="J70" s="60"/>
      <c r="K70" s="142"/>
    </row>
    <row r="71" spans="1:11" ht="12.75">
      <c r="A71" s="100"/>
      <c r="B71" s="56"/>
      <c r="C71" s="56"/>
      <c r="D71" s="56"/>
      <c r="E71" s="57"/>
      <c r="F71" s="58"/>
      <c r="G71" s="59"/>
      <c r="H71" s="59"/>
      <c r="I71" s="59"/>
      <c r="J71" s="60"/>
      <c r="K71" s="142"/>
    </row>
    <row r="72" spans="1:11" ht="12.75">
      <c r="A72" s="100"/>
      <c r="B72" s="56"/>
      <c r="C72" s="56"/>
      <c r="D72" s="56"/>
      <c r="E72" s="57"/>
      <c r="F72" s="58"/>
      <c r="G72" s="59"/>
      <c r="H72" s="59"/>
      <c r="I72" s="59"/>
      <c r="J72" s="60"/>
      <c r="K72" s="142"/>
    </row>
    <row r="73" spans="1:11" ht="12.75">
      <c r="A73" s="100"/>
      <c r="B73" s="56"/>
      <c r="C73" s="56"/>
      <c r="D73" s="56"/>
      <c r="E73" s="57"/>
      <c r="F73" s="58"/>
      <c r="G73" s="59"/>
      <c r="H73" s="59"/>
      <c r="I73" s="59"/>
      <c r="J73" s="60"/>
      <c r="K73" s="142"/>
    </row>
    <row r="74" spans="1:11" ht="12.75">
      <c r="A74" s="100"/>
      <c r="B74" s="56"/>
      <c r="C74" s="56"/>
      <c r="D74" s="56"/>
      <c r="E74" s="56"/>
      <c r="F74" s="58"/>
      <c r="G74" s="59"/>
      <c r="H74" s="59"/>
      <c r="I74" s="59"/>
      <c r="J74" s="60"/>
      <c r="K74" s="142"/>
    </row>
    <row r="75" spans="1:11" ht="12.75">
      <c r="A75" s="100"/>
      <c r="B75" s="56"/>
      <c r="C75" s="56"/>
      <c r="D75" s="56"/>
      <c r="E75" s="56"/>
      <c r="F75" s="58"/>
      <c r="G75" s="59"/>
      <c r="H75" s="59"/>
      <c r="I75" s="59"/>
      <c r="J75" s="60"/>
      <c r="K75" s="142"/>
    </row>
    <row r="76" spans="1:11" ht="12.75">
      <c r="A76" s="100"/>
      <c r="B76" s="56"/>
      <c r="C76" s="56"/>
      <c r="D76" s="56"/>
      <c r="E76" s="56"/>
      <c r="F76" s="58"/>
      <c r="G76" s="59"/>
      <c r="H76" s="59"/>
      <c r="I76" s="59"/>
      <c r="J76" s="60"/>
      <c r="K76" s="142"/>
    </row>
    <row r="77" spans="1:11" ht="12.75">
      <c r="A77" s="100"/>
      <c r="B77" s="58"/>
      <c r="C77" s="58"/>
      <c r="D77" s="58"/>
      <c r="E77" s="58"/>
      <c r="F77" s="58"/>
      <c r="G77" s="61"/>
      <c r="H77" s="61"/>
      <c r="I77" s="61"/>
      <c r="J77" s="60"/>
      <c r="K77" s="142"/>
    </row>
    <row r="78" spans="1:11" ht="12.75">
      <c r="A78" s="100"/>
      <c r="B78" s="58"/>
      <c r="C78" s="58"/>
      <c r="D78" s="58"/>
      <c r="E78" s="58"/>
      <c r="F78" s="58"/>
      <c r="G78" s="61"/>
      <c r="H78" s="61"/>
      <c r="I78" s="61"/>
      <c r="J78" s="60"/>
      <c r="K78" s="142"/>
    </row>
    <row r="79" spans="1:11" ht="12.75">
      <c r="A79" s="100"/>
      <c r="B79" s="58"/>
      <c r="C79" s="58"/>
      <c r="D79" s="58"/>
      <c r="E79" s="58"/>
      <c r="F79" s="58"/>
      <c r="G79" s="61"/>
      <c r="H79" s="61"/>
      <c r="I79" s="61"/>
      <c r="J79" s="60"/>
      <c r="K79" s="142"/>
    </row>
    <row r="80" spans="1:11" ht="12.75">
      <c r="A80" s="100"/>
      <c r="B80" s="58"/>
      <c r="C80" s="58"/>
      <c r="D80" s="58"/>
      <c r="E80" s="58"/>
      <c r="F80" s="58"/>
      <c r="G80" s="61"/>
      <c r="H80" s="61"/>
      <c r="I80" s="61"/>
      <c r="J80" s="60"/>
      <c r="K80" s="142"/>
    </row>
    <row r="81" spans="1:11" ht="12.75">
      <c r="A81" s="100"/>
      <c r="B81" s="58"/>
      <c r="C81" s="58"/>
      <c r="D81" s="58"/>
      <c r="E81" s="58"/>
      <c r="F81" s="58"/>
      <c r="G81" s="62"/>
      <c r="H81" s="62"/>
      <c r="I81" s="62"/>
      <c r="J81" s="60"/>
      <c r="K81" s="142"/>
    </row>
    <row r="82" spans="1:11" ht="13.5" thickBot="1">
      <c r="A82" s="10"/>
      <c r="B82" s="93"/>
      <c r="C82" s="93"/>
      <c r="D82" s="93"/>
      <c r="E82" s="93"/>
      <c r="F82" s="93"/>
      <c r="G82" s="94"/>
      <c r="H82" s="94"/>
      <c r="I82" s="94"/>
      <c r="J82" s="95"/>
      <c r="K82" s="14"/>
    </row>
    <row r="83" spans="1:11" ht="15.75" thickBot="1" thickTop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4.25" thickTop="1">
      <c r="A84" s="219" t="s">
        <v>18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1"/>
    </row>
    <row r="85" spans="1:11" ht="13.5">
      <c r="A85" s="222" t="s">
        <v>9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4"/>
    </row>
    <row r="86" spans="1:11" ht="13.5">
      <c r="A86" s="222" t="s">
        <v>6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4"/>
    </row>
    <row r="87" spans="1:11" ht="13.5">
      <c r="A87" s="222" t="s">
        <v>19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4"/>
    </row>
    <row r="88" spans="1:11" ht="13.5">
      <c r="A88" s="222" t="s">
        <v>7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4"/>
    </row>
    <row r="89" spans="1:11" ht="15" thickBot="1">
      <c r="A89" s="216" t="s">
        <v>21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8"/>
    </row>
    <row r="90" spans="1:11" ht="15" thickTop="1">
      <c r="A90" s="16"/>
      <c r="B90" s="16"/>
      <c r="C90" s="16"/>
      <c r="D90" s="16"/>
      <c r="E90" s="17"/>
      <c r="F90" s="17"/>
      <c r="G90" s="15"/>
      <c r="H90" s="15"/>
      <c r="I90" s="15"/>
      <c r="J90" s="15"/>
      <c r="K90" s="15"/>
    </row>
    <row r="91" spans="1:11" ht="16.5">
      <c r="A91" s="18" t="s">
        <v>15</v>
      </c>
      <c r="B91" s="19"/>
      <c r="C91" s="18"/>
      <c r="D91" s="18"/>
      <c r="E91" s="20" t="s">
        <v>16</v>
      </c>
      <c r="F91" s="21"/>
      <c r="G91" s="22"/>
      <c r="H91" s="22"/>
      <c r="I91" s="20" t="s">
        <v>17</v>
      </c>
      <c r="J91" s="22"/>
      <c r="K91" s="15"/>
    </row>
    <row r="92" spans="1:11" ht="14.25">
      <c r="A92" s="23"/>
      <c r="B92" s="16"/>
      <c r="C92" s="23"/>
      <c r="D92" s="23"/>
      <c r="E92" s="24"/>
      <c r="G92" s="15"/>
      <c r="H92" s="15"/>
      <c r="I92" s="24"/>
      <c r="J92" s="15"/>
      <c r="K92" s="15"/>
    </row>
    <row r="93" spans="1:11" ht="15.75">
      <c r="A93" s="23"/>
      <c r="B93" s="16"/>
      <c r="C93" s="23"/>
      <c r="D93" s="23"/>
      <c r="E93" s="25"/>
      <c r="G93" s="15"/>
      <c r="H93" s="15"/>
      <c r="I93" s="24"/>
      <c r="J93" s="15"/>
      <c r="K93" s="15"/>
    </row>
  </sheetData>
  <sheetProtection password="DFC5" sheet="1" objects="1" selectLockedCells="1" selectUnlockedCells="1"/>
  <mergeCells count="40">
    <mergeCell ref="A88:K88"/>
    <mergeCell ref="A89:K89"/>
    <mergeCell ref="J60:J61"/>
    <mergeCell ref="K60:K61"/>
    <mergeCell ref="A84:K84"/>
    <mergeCell ref="A85:K85"/>
    <mergeCell ref="A86:K86"/>
    <mergeCell ref="A87:K87"/>
    <mergeCell ref="A55:K55"/>
    <mergeCell ref="A56:K56"/>
    <mergeCell ref="A57:K57"/>
    <mergeCell ref="A60:A61"/>
    <mergeCell ref="B60:B61"/>
    <mergeCell ref="C60:C61"/>
    <mergeCell ref="D60:D61"/>
    <mergeCell ref="E60:E61"/>
    <mergeCell ref="F60:F61"/>
    <mergeCell ref="G60:I60"/>
    <mergeCell ref="A40:K40"/>
    <mergeCell ref="A41:K41"/>
    <mergeCell ref="A42:K42"/>
    <mergeCell ref="A43:K43"/>
    <mergeCell ref="A47:K52"/>
    <mergeCell ref="A54:K54"/>
    <mergeCell ref="F14:F15"/>
    <mergeCell ref="G14:I14"/>
    <mergeCell ref="J14:J15"/>
    <mergeCell ref="K14:K15"/>
    <mergeCell ref="A38:K38"/>
    <mergeCell ref="A39:K39"/>
    <mergeCell ref="A1:K6"/>
    <mergeCell ref="A8:K8"/>
    <mergeCell ref="A9:K9"/>
    <mergeCell ref="A10:K10"/>
    <mergeCell ref="A11:K11"/>
    <mergeCell ref="A14:A15"/>
    <mergeCell ref="B14:B15"/>
    <mergeCell ref="C14:C15"/>
    <mergeCell ref="D14:D15"/>
    <mergeCell ref="E14:E15"/>
  </mergeCells>
  <printOptions horizontalCentered="1" verticalCentered="1"/>
  <pageMargins left="0" right="0" top="0" bottom="0" header="0" footer="0"/>
  <pageSetup fitToHeight="1" fitToWidth="1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PageLayoutView="0" workbookViewId="0" topLeftCell="A1">
      <selection activeCell="A1" sqref="A1:K6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22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131</v>
      </c>
      <c r="B12" s="36"/>
      <c r="C12" s="40">
        <v>150</v>
      </c>
      <c r="D12" s="38" t="s">
        <v>138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thickBot="1" thickTop="1">
      <c r="A14" s="208" t="s">
        <v>10</v>
      </c>
      <c r="B14" s="212" t="s">
        <v>0</v>
      </c>
      <c r="C14" s="214" t="s">
        <v>11</v>
      </c>
      <c r="D14" s="214" t="s">
        <v>12</v>
      </c>
      <c r="E14" s="214" t="s">
        <v>13</v>
      </c>
      <c r="F14" s="212" t="s">
        <v>5</v>
      </c>
      <c r="G14" s="212" t="s">
        <v>14</v>
      </c>
      <c r="H14" s="212"/>
      <c r="I14" s="212"/>
      <c r="J14" s="206" t="s">
        <v>8</v>
      </c>
      <c r="K14" s="210" t="s">
        <v>4</v>
      </c>
    </row>
    <row r="15" spans="1:11" ht="13.5" thickBot="1">
      <c r="A15" s="209"/>
      <c r="B15" s="213"/>
      <c r="C15" s="215"/>
      <c r="D15" s="215"/>
      <c r="E15" s="215"/>
      <c r="F15" s="213"/>
      <c r="G15" s="41" t="s">
        <v>1</v>
      </c>
      <c r="H15" s="41" t="s">
        <v>3</v>
      </c>
      <c r="I15" s="41" t="s">
        <v>2</v>
      </c>
      <c r="J15" s="207"/>
      <c r="K15" s="211"/>
    </row>
    <row r="16" spans="1:11" ht="12.75" customHeight="1">
      <c r="A16" s="83">
        <v>1</v>
      </c>
      <c r="B16" s="42">
        <v>3</v>
      </c>
      <c r="C16" s="43" t="s">
        <v>110</v>
      </c>
      <c r="D16" s="79" t="s">
        <v>111</v>
      </c>
      <c r="E16" s="180" t="s">
        <v>83</v>
      </c>
      <c r="F16" s="81"/>
      <c r="G16" s="63"/>
      <c r="H16" s="63">
        <v>23</v>
      </c>
      <c r="I16" s="63">
        <v>46</v>
      </c>
      <c r="J16" s="46">
        <f>+(C$12/1000)/((+G16*60+H16+I16/1000)/3600)</f>
        <v>23.43139807341838</v>
      </c>
      <c r="K16" s="86"/>
    </row>
    <row r="17" spans="1:11" ht="12.75" customHeight="1">
      <c r="A17" s="76">
        <v>2</v>
      </c>
      <c r="B17" s="50">
        <v>51</v>
      </c>
      <c r="C17" s="64" t="s">
        <v>114</v>
      </c>
      <c r="D17" s="85" t="s">
        <v>115</v>
      </c>
      <c r="E17" s="47" t="s">
        <v>40</v>
      </c>
      <c r="F17" s="82"/>
      <c r="G17" s="53"/>
      <c r="H17" s="53">
        <v>24</v>
      </c>
      <c r="I17" s="53">
        <v>21</v>
      </c>
      <c r="J17" s="52">
        <f>+(C$12/1000)/((+G17*60+H17+I17/1000)/3600)</f>
        <v>22.48032971150243</v>
      </c>
      <c r="K17" s="87"/>
    </row>
    <row r="18" spans="1:11" ht="12.75" customHeight="1">
      <c r="A18" s="76">
        <v>3</v>
      </c>
      <c r="B18" s="49">
        <v>7</v>
      </c>
      <c r="C18" s="55" t="s">
        <v>189</v>
      </c>
      <c r="D18" s="80" t="s">
        <v>113</v>
      </c>
      <c r="E18" s="49" t="s">
        <v>83</v>
      </c>
      <c r="F18" s="82"/>
      <c r="G18" s="53"/>
      <c r="H18" s="53">
        <v>24</v>
      </c>
      <c r="I18" s="53">
        <v>70</v>
      </c>
      <c r="J18" s="52">
        <f>+(C$12/1000)/((+G18*60+H18+I18/1000)/3600)</f>
        <v>22.434565849605317</v>
      </c>
      <c r="K18" s="87"/>
    </row>
    <row r="19" spans="1:11" ht="12.75">
      <c r="A19" s="88"/>
      <c r="B19" s="49"/>
      <c r="C19" s="55"/>
      <c r="D19" s="55"/>
      <c r="E19" s="49"/>
      <c r="F19" s="50"/>
      <c r="G19" s="53"/>
      <c r="H19" s="53"/>
      <c r="I19" s="53"/>
      <c r="J19" s="52"/>
      <c r="K19" s="87"/>
    </row>
    <row r="20" spans="1:11" ht="12.75">
      <c r="A20" s="88"/>
      <c r="B20" s="47"/>
      <c r="C20" s="48"/>
      <c r="D20" s="48"/>
      <c r="E20" s="49"/>
      <c r="F20" s="50"/>
      <c r="G20" s="53"/>
      <c r="H20" s="53"/>
      <c r="I20" s="53"/>
      <c r="J20" s="52"/>
      <c r="K20" s="89"/>
    </row>
    <row r="21" spans="1:11" ht="12.75">
      <c r="A21" s="88"/>
      <c r="B21" s="49"/>
      <c r="C21" s="55"/>
      <c r="D21" s="55"/>
      <c r="E21" s="49"/>
      <c r="F21" s="50"/>
      <c r="G21" s="53"/>
      <c r="H21" s="53"/>
      <c r="I21" s="53"/>
      <c r="J21" s="52"/>
      <c r="K21" s="87"/>
    </row>
    <row r="22" spans="1:11" ht="12.75">
      <c r="A22" s="88"/>
      <c r="B22" s="47"/>
      <c r="C22" s="48"/>
      <c r="D22" s="48"/>
      <c r="E22" s="49"/>
      <c r="F22" s="50"/>
      <c r="G22" s="53"/>
      <c r="H22" s="53"/>
      <c r="I22" s="53"/>
      <c r="J22" s="52"/>
      <c r="K22" s="87"/>
    </row>
    <row r="23" spans="1:11" ht="12.75">
      <c r="A23" s="88"/>
      <c r="B23" s="50"/>
      <c r="C23" s="50"/>
      <c r="D23" s="50"/>
      <c r="E23" s="47"/>
      <c r="F23" s="50"/>
      <c r="G23" s="53"/>
      <c r="H23" s="53"/>
      <c r="I23" s="53"/>
      <c r="J23" s="54"/>
      <c r="K23" s="87"/>
    </row>
    <row r="24" spans="1:11" ht="12.75">
      <c r="A24" s="90"/>
      <c r="B24" s="56"/>
      <c r="C24" s="56"/>
      <c r="D24" s="56"/>
      <c r="E24" s="57"/>
      <c r="F24" s="58"/>
      <c r="G24" s="59"/>
      <c r="H24" s="59"/>
      <c r="I24" s="59"/>
      <c r="J24" s="60"/>
      <c r="K24" s="91"/>
    </row>
    <row r="25" spans="1:11" ht="12.75">
      <c r="A25" s="90"/>
      <c r="B25" s="56"/>
      <c r="C25" s="56"/>
      <c r="D25" s="56"/>
      <c r="E25" s="57"/>
      <c r="F25" s="58"/>
      <c r="G25" s="59"/>
      <c r="H25" s="59"/>
      <c r="I25" s="59"/>
      <c r="J25" s="60"/>
      <c r="K25" s="91"/>
    </row>
    <row r="26" spans="1:11" ht="12.75">
      <c r="A26" s="90"/>
      <c r="B26" s="56"/>
      <c r="C26" s="56"/>
      <c r="D26" s="56"/>
      <c r="E26" s="57"/>
      <c r="F26" s="58"/>
      <c r="G26" s="59"/>
      <c r="H26" s="59"/>
      <c r="I26" s="59"/>
      <c r="J26" s="60"/>
      <c r="K26" s="91"/>
    </row>
    <row r="27" spans="1:11" ht="12.75">
      <c r="A27" s="90"/>
      <c r="B27" s="56"/>
      <c r="C27" s="56"/>
      <c r="D27" s="56"/>
      <c r="E27" s="57"/>
      <c r="F27" s="58"/>
      <c r="G27" s="59"/>
      <c r="H27" s="59"/>
      <c r="I27" s="59"/>
      <c r="J27" s="60"/>
      <c r="K27" s="91"/>
    </row>
    <row r="28" spans="1:11" ht="12.75">
      <c r="A28" s="90"/>
      <c r="B28" s="56"/>
      <c r="C28" s="56"/>
      <c r="D28" s="56"/>
      <c r="E28" s="56"/>
      <c r="F28" s="58"/>
      <c r="G28" s="59"/>
      <c r="H28" s="59"/>
      <c r="I28" s="59"/>
      <c r="J28" s="60"/>
      <c r="K28" s="91"/>
    </row>
    <row r="29" spans="1:11" ht="12.75">
      <c r="A29" s="90"/>
      <c r="B29" s="56"/>
      <c r="C29" s="56"/>
      <c r="D29" s="56"/>
      <c r="E29" s="56"/>
      <c r="F29" s="58"/>
      <c r="G29" s="59"/>
      <c r="H29" s="59"/>
      <c r="I29" s="59"/>
      <c r="J29" s="60"/>
      <c r="K29" s="91"/>
    </row>
    <row r="30" spans="1:11" ht="12.75">
      <c r="A30" s="90"/>
      <c r="B30" s="56"/>
      <c r="C30" s="56"/>
      <c r="D30" s="56"/>
      <c r="E30" s="56"/>
      <c r="F30" s="58"/>
      <c r="G30" s="59"/>
      <c r="H30" s="59"/>
      <c r="I30" s="59"/>
      <c r="J30" s="60"/>
      <c r="K30" s="91"/>
    </row>
    <row r="31" spans="1:11" ht="12.75">
      <c r="A31" s="90"/>
      <c r="B31" s="58"/>
      <c r="C31" s="58"/>
      <c r="D31" s="58"/>
      <c r="E31" s="58"/>
      <c r="F31" s="58"/>
      <c r="G31" s="61"/>
      <c r="H31" s="61"/>
      <c r="I31" s="61"/>
      <c r="J31" s="60"/>
      <c r="K31" s="91"/>
    </row>
    <row r="32" spans="1:11" ht="12.75">
      <c r="A32" s="90"/>
      <c r="B32" s="58"/>
      <c r="C32" s="58"/>
      <c r="D32" s="58"/>
      <c r="E32" s="58"/>
      <c r="F32" s="58"/>
      <c r="G32" s="61"/>
      <c r="H32" s="61"/>
      <c r="I32" s="61"/>
      <c r="J32" s="60"/>
      <c r="K32" s="91"/>
    </row>
    <row r="33" spans="1:11" ht="12.75">
      <c r="A33" s="90"/>
      <c r="B33" s="58"/>
      <c r="C33" s="58"/>
      <c r="D33" s="58"/>
      <c r="E33" s="58"/>
      <c r="F33" s="58"/>
      <c r="G33" s="61"/>
      <c r="H33" s="61"/>
      <c r="I33" s="61"/>
      <c r="J33" s="60"/>
      <c r="K33" s="91"/>
    </row>
    <row r="34" spans="1:11" ht="12.75">
      <c r="A34" s="90"/>
      <c r="B34" s="58"/>
      <c r="C34" s="58"/>
      <c r="D34" s="58"/>
      <c r="E34" s="58"/>
      <c r="F34" s="58"/>
      <c r="G34" s="61"/>
      <c r="H34" s="61"/>
      <c r="I34" s="61"/>
      <c r="J34" s="60"/>
      <c r="K34" s="91"/>
    </row>
    <row r="35" spans="1:11" ht="12.75">
      <c r="A35" s="90"/>
      <c r="B35" s="58"/>
      <c r="C35" s="58"/>
      <c r="D35" s="58"/>
      <c r="E35" s="58"/>
      <c r="F35" s="58"/>
      <c r="G35" s="62"/>
      <c r="H35" s="62"/>
      <c r="I35" s="62"/>
      <c r="J35" s="60"/>
      <c r="K35" s="91"/>
    </row>
    <row r="36" spans="1:11" ht="13.5" thickBot="1">
      <c r="A36" s="92"/>
      <c r="B36" s="93"/>
      <c r="C36" s="93"/>
      <c r="D36" s="93"/>
      <c r="E36" s="93"/>
      <c r="F36" s="93"/>
      <c r="G36" s="94"/>
      <c r="H36" s="94"/>
      <c r="I36" s="94"/>
      <c r="J36" s="95"/>
      <c r="K36" s="96"/>
    </row>
    <row r="37" spans="1:11" ht="15.75" thickBot="1" thickTop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4.25" thickTop="1">
      <c r="A38" s="219" t="s">
        <v>18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1"/>
    </row>
    <row r="39" spans="1:11" ht="13.5">
      <c r="A39" s="222" t="s">
        <v>9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4"/>
    </row>
    <row r="40" spans="1:11" ht="13.5">
      <c r="A40" s="222" t="s">
        <v>6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4"/>
    </row>
    <row r="41" spans="1:11" ht="13.5">
      <c r="A41" s="222" t="s">
        <v>19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4"/>
    </row>
    <row r="42" spans="1:11" ht="13.5">
      <c r="A42" s="222" t="s">
        <v>7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4"/>
    </row>
    <row r="43" spans="1:11" ht="15" thickBot="1">
      <c r="A43" s="216" t="s">
        <v>21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8"/>
    </row>
    <row r="44" spans="1:11" ht="15" thickTop="1">
      <c r="A44" s="16"/>
      <c r="B44" s="16"/>
      <c r="C44" s="16"/>
      <c r="D44" s="16"/>
      <c r="E44" s="17"/>
      <c r="F44" s="17"/>
      <c r="G44" s="15"/>
      <c r="H44" s="15"/>
      <c r="I44" s="15"/>
      <c r="J44" s="15"/>
      <c r="K44" s="15"/>
    </row>
    <row r="45" spans="1:11" ht="16.5">
      <c r="A45" s="18" t="s">
        <v>15</v>
      </c>
      <c r="B45" s="19"/>
      <c r="C45" s="18"/>
      <c r="D45" s="18"/>
      <c r="E45" s="20" t="s">
        <v>16</v>
      </c>
      <c r="F45" s="21"/>
      <c r="G45" s="22"/>
      <c r="H45" s="22"/>
      <c r="I45" s="20" t="s">
        <v>17</v>
      </c>
      <c r="J45" s="22"/>
      <c r="K45" s="15"/>
    </row>
    <row r="46" spans="1:11" ht="15" thickBot="1">
      <c r="A46" s="23"/>
      <c r="B46" s="16"/>
      <c r="C46" s="23"/>
      <c r="D46" s="23"/>
      <c r="E46" s="24"/>
      <c r="G46" s="15"/>
      <c r="H46" s="15"/>
      <c r="I46" s="24"/>
      <c r="J46" s="15"/>
      <c r="K46" s="15"/>
    </row>
    <row r="47" spans="1:11" ht="13.5" thickTop="1">
      <c r="A47" s="191" t="s">
        <v>20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3"/>
    </row>
    <row r="48" spans="1:11" ht="12.7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/>
    </row>
    <row r="50" spans="1:11" ht="12.75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6"/>
    </row>
    <row r="51" spans="1:11" ht="12.75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6"/>
    </row>
    <row r="52" spans="1:11" ht="13.5" thickBot="1">
      <c r="A52" s="197"/>
      <c r="B52" s="198"/>
      <c r="C52" s="198"/>
      <c r="D52" s="198"/>
      <c r="E52" s="198"/>
      <c r="F52" s="198"/>
      <c r="G52" s="198"/>
      <c r="H52" s="198"/>
      <c r="I52" s="198"/>
      <c r="J52" s="198"/>
      <c r="K52" s="199"/>
    </row>
    <row r="53" spans="1:3" ht="14.25" thickBot="1" thickTop="1">
      <c r="A53" s="1"/>
      <c r="B53" s="1"/>
      <c r="C53" s="1"/>
    </row>
    <row r="54" spans="1:11" ht="15.75" thickTop="1">
      <c r="A54" s="200" t="s">
        <v>202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2"/>
    </row>
    <row r="55" spans="1:11" ht="15">
      <c r="A55" s="203" t="s">
        <v>22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5"/>
    </row>
    <row r="56" spans="1:11" ht="15">
      <c r="A56" s="203" t="s">
        <v>173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5"/>
    </row>
    <row r="57" spans="1:11" ht="15">
      <c r="A57" s="203" t="s">
        <v>107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5"/>
    </row>
    <row r="58" spans="1:11" ht="15.75" thickBot="1">
      <c r="A58" s="35" t="s">
        <v>131</v>
      </c>
      <c r="B58" s="36"/>
      <c r="C58" s="40">
        <v>300</v>
      </c>
      <c r="D58" s="38" t="s">
        <v>139</v>
      </c>
      <c r="E58" s="36"/>
      <c r="F58" s="36"/>
      <c r="G58" s="36"/>
      <c r="H58" s="36"/>
      <c r="I58" s="36"/>
      <c r="J58" s="36"/>
      <c r="K58" s="37"/>
    </row>
    <row r="59" spans="1:11" ht="16.5" thickBot="1" thickTop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 customHeight="1" thickBot="1" thickTop="1">
      <c r="A60" s="208" t="s">
        <v>10</v>
      </c>
      <c r="B60" s="212" t="s">
        <v>0</v>
      </c>
      <c r="C60" s="214" t="s">
        <v>11</v>
      </c>
      <c r="D60" s="214" t="s">
        <v>12</v>
      </c>
      <c r="E60" s="214" t="s">
        <v>13</v>
      </c>
      <c r="F60" s="212" t="s">
        <v>5</v>
      </c>
      <c r="G60" s="212" t="s">
        <v>14</v>
      </c>
      <c r="H60" s="212"/>
      <c r="I60" s="212"/>
      <c r="J60" s="206" t="s">
        <v>8</v>
      </c>
      <c r="K60" s="210" t="s">
        <v>4</v>
      </c>
    </row>
    <row r="61" spans="1:11" ht="13.5" thickBot="1">
      <c r="A61" s="209"/>
      <c r="B61" s="213"/>
      <c r="C61" s="215"/>
      <c r="D61" s="215"/>
      <c r="E61" s="215"/>
      <c r="F61" s="213"/>
      <c r="G61" s="41" t="s">
        <v>1</v>
      </c>
      <c r="H61" s="41" t="s">
        <v>3</v>
      </c>
      <c r="I61" s="41" t="s">
        <v>2</v>
      </c>
      <c r="J61" s="207"/>
      <c r="K61" s="211"/>
    </row>
    <row r="62" spans="1:11" ht="12.75" customHeight="1">
      <c r="A62" s="83">
        <v>1</v>
      </c>
      <c r="B62" s="44">
        <v>51</v>
      </c>
      <c r="C62" s="84" t="s">
        <v>114</v>
      </c>
      <c r="D62" s="85" t="s">
        <v>115</v>
      </c>
      <c r="E62" s="42" t="s">
        <v>40</v>
      </c>
      <c r="F62" s="81"/>
      <c r="G62" s="63"/>
      <c r="H62" s="63">
        <v>44</v>
      </c>
      <c r="I62" s="63">
        <v>26</v>
      </c>
      <c r="J62" s="46">
        <f>+(C$12/1000)/((+G62*60+H62+I62/1000)/3600)</f>
        <v>12.26547948939263</v>
      </c>
      <c r="K62" s="86"/>
    </row>
    <row r="63" spans="1:11" ht="12.75" customHeight="1">
      <c r="A63" s="76">
        <v>2</v>
      </c>
      <c r="B63" s="47">
        <v>3</v>
      </c>
      <c r="C63" s="48" t="s">
        <v>110</v>
      </c>
      <c r="D63" s="79" t="s">
        <v>111</v>
      </c>
      <c r="E63" s="49" t="s">
        <v>83</v>
      </c>
      <c r="F63" s="82"/>
      <c r="G63" s="53"/>
      <c r="H63" s="53">
        <v>44</v>
      </c>
      <c r="I63" s="53">
        <v>53</v>
      </c>
      <c r="J63" s="52">
        <f>+(C$12/1000)/((+G63*60+H63+I63/1000)/3600)</f>
        <v>12.257962000317798</v>
      </c>
      <c r="K63" s="87"/>
    </row>
    <row r="64" spans="1:11" ht="12.75" customHeight="1">
      <c r="A64" s="76">
        <v>3</v>
      </c>
      <c r="B64" s="49">
        <v>7</v>
      </c>
      <c r="C64" s="55" t="s">
        <v>189</v>
      </c>
      <c r="D64" s="80" t="s">
        <v>113</v>
      </c>
      <c r="E64" s="49" t="s">
        <v>83</v>
      </c>
      <c r="F64" s="82"/>
      <c r="G64" s="53"/>
      <c r="H64" s="53">
        <v>44</v>
      </c>
      <c r="I64" s="53">
        <v>83</v>
      </c>
      <c r="J64" s="52">
        <f>+(C$12/1000)/((+G64*60+H64+I64/1000)/3600)</f>
        <v>12.249620034934102</v>
      </c>
      <c r="K64" s="87"/>
    </row>
    <row r="65" spans="1:11" ht="12.75">
      <c r="A65" s="88"/>
      <c r="B65" s="49"/>
      <c r="C65" s="55"/>
      <c r="D65" s="55"/>
      <c r="E65" s="49"/>
      <c r="F65" s="50"/>
      <c r="G65" s="53"/>
      <c r="H65" s="53"/>
      <c r="I65" s="53"/>
      <c r="J65" s="52"/>
      <c r="K65" s="87"/>
    </row>
    <row r="66" spans="1:11" ht="12.75">
      <c r="A66" s="88"/>
      <c r="B66" s="47"/>
      <c r="C66" s="48"/>
      <c r="D66" s="48"/>
      <c r="E66" s="49"/>
      <c r="F66" s="50"/>
      <c r="G66" s="53"/>
      <c r="H66" s="53"/>
      <c r="I66" s="53"/>
      <c r="J66" s="52"/>
      <c r="K66" s="89"/>
    </row>
    <row r="67" spans="1:11" ht="12.75">
      <c r="A67" s="88"/>
      <c r="B67" s="49"/>
      <c r="C67" s="55"/>
      <c r="D67" s="55"/>
      <c r="E67" s="49"/>
      <c r="F67" s="50"/>
      <c r="G67" s="53"/>
      <c r="H67" s="53"/>
      <c r="I67" s="53"/>
      <c r="J67" s="52"/>
      <c r="K67" s="87"/>
    </row>
    <row r="68" spans="1:11" ht="12.75">
      <c r="A68" s="88"/>
      <c r="B68" s="47"/>
      <c r="C68" s="48"/>
      <c r="D68" s="48"/>
      <c r="E68" s="49"/>
      <c r="F68" s="50"/>
      <c r="G68" s="53"/>
      <c r="H68" s="53"/>
      <c r="I68" s="53"/>
      <c r="J68" s="52"/>
      <c r="K68" s="87"/>
    </row>
    <row r="69" spans="1:11" ht="12.75">
      <c r="A69" s="88"/>
      <c r="B69" s="50"/>
      <c r="C69" s="50"/>
      <c r="D69" s="50"/>
      <c r="E69" s="47"/>
      <c r="F69" s="50"/>
      <c r="G69" s="53"/>
      <c r="H69" s="53"/>
      <c r="I69" s="53"/>
      <c r="J69" s="54"/>
      <c r="K69" s="87"/>
    </row>
    <row r="70" spans="1:11" ht="12.75">
      <c r="A70" s="90"/>
      <c r="B70" s="56"/>
      <c r="C70" s="56"/>
      <c r="D70" s="56"/>
      <c r="E70" s="57"/>
      <c r="F70" s="58"/>
      <c r="G70" s="59"/>
      <c r="H70" s="59"/>
      <c r="I70" s="59"/>
      <c r="J70" s="60"/>
      <c r="K70" s="91"/>
    </row>
    <row r="71" spans="1:11" ht="12.75">
      <c r="A71" s="90"/>
      <c r="B71" s="56"/>
      <c r="C71" s="56"/>
      <c r="D71" s="56"/>
      <c r="E71" s="57"/>
      <c r="F71" s="58"/>
      <c r="G71" s="59"/>
      <c r="H71" s="59"/>
      <c r="I71" s="59"/>
      <c r="J71" s="60"/>
      <c r="K71" s="91"/>
    </row>
    <row r="72" spans="1:11" ht="12.75">
      <c r="A72" s="90"/>
      <c r="B72" s="56"/>
      <c r="C72" s="56"/>
      <c r="D72" s="56"/>
      <c r="E72" s="57"/>
      <c r="F72" s="58"/>
      <c r="G72" s="59"/>
      <c r="H72" s="59"/>
      <c r="I72" s="59"/>
      <c r="J72" s="60"/>
      <c r="K72" s="91"/>
    </row>
    <row r="73" spans="1:11" ht="12.75">
      <c r="A73" s="90"/>
      <c r="B73" s="56"/>
      <c r="C73" s="56"/>
      <c r="D73" s="56"/>
      <c r="E73" s="57"/>
      <c r="F73" s="58"/>
      <c r="G73" s="59"/>
      <c r="H73" s="59"/>
      <c r="I73" s="59"/>
      <c r="J73" s="60"/>
      <c r="K73" s="91"/>
    </row>
    <row r="74" spans="1:11" ht="12.75">
      <c r="A74" s="90"/>
      <c r="B74" s="56"/>
      <c r="C74" s="56"/>
      <c r="D74" s="56"/>
      <c r="E74" s="56"/>
      <c r="F74" s="58"/>
      <c r="G74" s="59"/>
      <c r="H74" s="59"/>
      <c r="I74" s="59"/>
      <c r="J74" s="60"/>
      <c r="K74" s="91"/>
    </row>
    <row r="75" spans="1:11" ht="12.75">
      <c r="A75" s="90"/>
      <c r="B75" s="56"/>
      <c r="C75" s="56"/>
      <c r="D75" s="56"/>
      <c r="E75" s="56"/>
      <c r="F75" s="58"/>
      <c r="G75" s="59"/>
      <c r="H75" s="59"/>
      <c r="I75" s="59"/>
      <c r="J75" s="60"/>
      <c r="K75" s="91"/>
    </row>
    <row r="76" spans="1:11" ht="12.75">
      <c r="A76" s="90"/>
      <c r="B76" s="56"/>
      <c r="C76" s="56"/>
      <c r="D76" s="56"/>
      <c r="E76" s="56"/>
      <c r="F76" s="58"/>
      <c r="G76" s="59"/>
      <c r="H76" s="59"/>
      <c r="I76" s="59"/>
      <c r="J76" s="60"/>
      <c r="K76" s="91"/>
    </row>
    <row r="77" spans="1:11" ht="12.75">
      <c r="A77" s="90"/>
      <c r="B77" s="58"/>
      <c r="C77" s="58"/>
      <c r="D77" s="58"/>
      <c r="E77" s="58"/>
      <c r="F77" s="58"/>
      <c r="G77" s="61"/>
      <c r="H77" s="61"/>
      <c r="I77" s="61"/>
      <c r="J77" s="60"/>
      <c r="K77" s="91"/>
    </row>
    <row r="78" spans="1:11" ht="12.75">
      <c r="A78" s="90"/>
      <c r="B78" s="58"/>
      <c r="C78" s="58"/>
      <c r="D78" s="58"/>
      <c r="E78" s="58"/>
      <c r="F78" s="58"/>
      <c r="G78" s="61"/>
      <c r="H78" s="61"/>
      <c r="I78" s="61"/>
      <c r="J78" s="60"/>
      <c r="K78" s="91"/>
    </row>
    <row r="79" spans="1:11" ht="12.75">
      <c r="A79" s="90"/>
      <c r="B79" s="58"/>
      <c r="C79" s="58"/>
      <c r="D79" s="58"/>
      <c r="E79" s="58"/>
      <c r="F79" s="58"/>
      <c r="G79" s="61"/>
      <c r="H79" s="61"/>
      <c r="I79" s="61"/>
      <c r="J79" s="60"/>
      <c r="K79" s="91"/>
    </row>
    <row r="80" spans="1:11" ht="12.75">
      <c r="A80" s="90"/>
      <c r="B80" s="58"/>
      <c r="C80" s="58"/>
      <c r="D80" s="58"/>
      <c r="E80" s="58"/>
      <c r="F80" s="58"/>
      <c r="G80" s="61"/>
      <c r="H80" s="61"/>
      <c r="I80" s="61"/>
      <c r="J80" s="60"/>
      <c r="K80" s="91"/>
    </row>
    <row r="81" spans="1:11" ht="12.75">
      <c r="A81" s="90"/>
      <c r="B81" s="58"/>
      <c r="C81" s="58"/>
      <c r="D81" s="58"/>
      <c r="E81" s="58"/>
      <c r="F81" s="58"/>
      <c r="G81" s="62"/>
      <c r="H81" s="62"/>
      <c r="I81" s="62"/>
      <c r="J81" s="60"/>
      <c r="K81" s="91"/>
    </row>
    <row r="82" spans="1:11" ht="13.5" thickBot="1">
      <c r="A82" s="92"/>
      <c r="B82" s="93"/>
      <c r="C82" s="93"/>
      <c r="D82" s="93"/>
      <c r="E82" s="93"/>
      <c r="F82" s="93"/>
      <c r="G82" s="94"/>
      <c r="H82" s="94"/>
      <c r="I82" s="94"/>
      <c r="J82" s="95"/>
      <c r="K82" s="96"/>
    </row>
    <row r="83" spans="1:11" ht="15.75" thickBot="1" thickTop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4.25" thickTop="1">
      <c r="A84" s="219" t="s">
        <v>18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1"/>
    </row>
    <row r="85" spans="1:11" ht="13.5">
      <c r="A85" s="222" t="s">
        <v>9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4"/>
    </row>
    <row r="86" spans="1:11" ht="13.5">
      <c r="A86" s="222" t="s">
        <v>6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4"/>
    </row>
    <row r="87" spans="1:11" ht="13.5">
      <c r="A87" s="222" t="s">
        <v>32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4"/>
    </row>
    <row r="88" spans="1:11" ht="13.5">
      <c r="A88" s="222" t="s">
        <v>7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4"/>
    </row>
    <row r="89" spans="1:11" ht="15" thickBot="1">
      <c r="A89" s="216" t="s">
        <v>21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8"/>
    </row>
    <row r="90" spans="1:11" ht="15" thickTop="1">
      <c r="A90" s="16"/>
      <c r="B90" s="16"/>
      <c r="C90" s="16"/>
      <c r="D90" s="16"/>
      <c r="E90" s="17"/>
      <c r="F90" s="17"/>
      <c r="G90" s="15"/>
      <c r="H90" s="15"/>
      <c r="I90" s="15"/>
      <c r="J90" s="15"/>
      <c r="K90" s="15"/>
    </row>
    <row r="91" spans="1:11" ht="16.5">
      <c r="A91" s="18" t="s">
        <v>15</v>
      </c>
      <c r="B91" s="19"/>
      <c r="C91" s="18"/>
      <c r="D91" s="18"/>
      <c r="E91" s="20" t="s">
        <v>16</v>
      </c>
      <c r="F91" s="21"/>
      <c r="G91" s="22"/>
      <c r="H91" s="22"/>
      <c r="I91" s="20" t="s">
        <v>17</v>
      </c>
      <c r="J91" s="22"/>
      <c r="K91" s="15"/>
    </row>
    <row r="92" spans="1:11" ht="14.25">
      <c r="A92" s="23"/>
      <c r="B92" s="16"/>
      <c r="C92" s="23"/>
      <c r="D92" s="23"/>
      <c r="E92" s="24"/>
      <c r="G92" s="15"/>
      <c r="H92" s="15"/>
      <c r="I92" s="24"/>
      <c r="J92" s="15"/>
      <c r="K92" s="15"/>
    </row>
    <row r="93" spans="1:11" ht="16.5" thickBot="1">
      <c r="A93" s="23"/>
      <c r="B93" s="16"/>
      <c r="C93" s="23"/>
      <c r="D93" s="23"/>
      <c r="E93" s="25"/>
      <c r="G93" s="15"/>
      <c r="H93" s="15"/>
      <c r="I93" s="24"/>
      <c r="J93" s="15"/>
      <c r="K93" s="15"/>
    </row>
    <row r="94" spans="1:11" ht="13.5" thickTop="1">
      <c r="A94" s="191" t="s">
        <v>20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3"/>
    </row>
    <row r="95" spans="1:11" ht="12.75">
      <c r="A95" s="194"/>
      <c r="B95" s="195"/>
      <c r="C95" s="195"/>
      <c r="D95" s="195"/>
      <c r="E95" s="195"/>
      <c r="F95" s="195"/>
      <c r="G95" s="195"/>
      <c r="H95" s="195"/>
      <c r="I95" s="195"/>
      <c r="J95" s="195"/>
      <c r="K95" s="196"/>
    </row>
    <row r="96" spans="1:11" ht="12.75">
      <c r="A96" s="194"/>
      <c r="B96" s="195"/>
      <c r="C96" s="195"/>
      <c r="D96" s="195"/>
      <c r="E96" s="195"/>
      <c r="F96" s="195"/>
      <c r="G96" s="195"/>
      <c r="H96" s="195"/>
      <c r="I96" s="195"/>
      <c r="J96" s="195"/>
      <c r="K96" s="196"/>
    </row>
    <row r="97" spans="1:11" ht="12.75">
      <c r="A97" s="194"/>
      <c r="B97" s="195"/>
      <c r="C97" s="195"/>
      <c r="D97" s="195"/>
      <c r="E97" s="195"/>
      <c r="F97" s="195"/>
      <c r="G97" s="195"/>
      <c r="H97" s="195"/>
      <c r="I97" s="195"/>
      <c r="J97" s="195"/>
      <c r="K97" s="196"/>
    </row>
    <row r="98" spans="1:11" ht="12.75">
      <c r="A98" s="194"/>
      <c r="B98" s="195"/>
      <c r="C98" s="195"/>
      <c r="D98" s="195"/>
      <c r="E98" s="195"/>
      <c r="F98" s="195"/>
      <c r="G98" s="195"/>
      <c r="H98" s="195"/>
      <c r="I98" s="195"/>
      <c r="J98" s="195"/>
      <c r="K98" s="196"/>
    </row>
    <row r="99" spans="1:11" ht="13.5" thickBot="1">
      <c r="A99" s="197"/>
      <c r="B99" s="198"/>
      <c r="C99" s="198"/>
      <c r="D99" s="198"/>
      <c r="E99" s="198"/>
      <c r="F99" s="198"/>
      <c r="G99" s="198"/>
      <c r="H99" s="198"/>
      <c r="I99" s="198"/>
      <c r="J99" s="198"/>
      <c r="K99" s="199"/>
    </row>
    <row r="100" spans="1:3" ht="14.25" thickBot="1" thickTop="1">
      <c r="A100" s="1"/>
      <c r="B100" s="1"/>
      <c r="C100" s="1"/>
    </row>
    <row r="101" spans="1:11" ht="15.75" thickTop="1">
      <c r="A101" s="200" t="s">
        <v>202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2"/>
    </row>
    <row r="102" spans="1:11" ht="15">
      <c r="A102" s="203" t="s">
        <v>22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5"/>
    </row>
    <row r="103" spans="1:11" ht="15">
      <c r="A103" s="203" t="s">
        <v>173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5"/>
    </row>
    <row r="104" spans="1:11" ht="15">
      <c r="A104" s="203" t="s">
        <v>107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5"/>
    </row>
    <row r="105" spans="1:11" ht="15.75" thickBot="1">
      <c r="A105" s="35" t="s">
        <v>131</v>
      </c>
      <c r="B105" s="36"/>
      <c r="C105" s="40">
        <v>500</v>
      </c>
      <c r="D105" s="38" t="s">
        <v>139</v>
      </c>
      <c r="E105" s="36"/>
      <c r="F105" s="36"/>
      <c r="G105" s="36"/>
      <c r="H105" s="36"/>
      <c r="I105" s="36"/>
      <c r="J105" s="36"/>
      <c r="K105" s="37"/>
    </row>
    <row r="106" spans="1:11" ht="16.5" thickBot="1" thickTop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3.5" customHeight="1" thickBot="1" thickTop="1">
      <c r="A107" s="208" t="s">
        <v>10</v>
      </c>
      <c r="B107" s="212" t="s">
        <v>0</v>
      </c>
      <c r="C107" s="214" t="s">
        <v>11</v>
      </c>
      <c r="D107" s="214" t="s">
        <v>12</v>
      </c>
      <c r="E107" s="214" t="s">
        <v>13</v>
      </c>
      <c r="F107" s="212" t="s">
        <v>5</v>
      </c>
      <c r="G107" s="212" t="s">
        <v>14</v>
      </c>
      <c r="H107" s="212"/>
      <c r="I107" s="212"/>
      <c r="J107" s="206" t="s">
        <v>8</v>
      </c>
      <c r="K107" s="210" t="s">
        <v>4</v>
      </c>
    </row>
    <row r="108" spans="1:11" ht="13.5" thickBot="1">
      <c r="A108" s="209"/>
      <c r="B108" s="213"/>
      <c r="C108" s="215"/>
      <c r="D108" s="215"/>
      <c r="E108" s="215"/>
      <c r="F108" s="213"/>
      <c r="G108" s="41" t="s">
        <v>1</v>
      </c>
      <c r="H108" s="41" t="s">
        <v>3</v>
      </c>
      <c r="I108" s="41" t="s">
        <v>2</v>
      </c>
      <c r="J108" s="207"/>
      <c r="K108" s="211"/>
    </row>
    <row r="109" spans="1:11" ht="12.75">
      <c r="A109" s="83">
        <v>1</v>
      </c>
      <c r="B109" s="42">
        <v>3</v>
      </c>
      <c r="C109" s="43" t="s">
        <v>110</v>
      </c>
      <c r="D109" s="79" t="s">
        <v>111</v>
      </c>
      <c r="E109" s="180" t="s">
        <v>83</v>
      </c>
      <c r="F109" s="81"/>
      <c r="G109" s="63">
        <v>1</v>
      </c>
      <c r="H109" s="63">
        <v>13</v>
      </c>
      <c r="I109" s="63">
        <v>33</v>
      </c>
      <c r="J109" s="46">
        <f>+(C$12/1000)/((+G109*60+H109+I109/1000)/3600)</f>
        <v>7.393917817972697</v>
      </c>
      <c r="K109" s="86"/>
    </row>
    <row r="110" spans="1:11" ht="12.75">
      <c r="A110" s="76">
        <v>2</v>
      </c>
      <c r="B110" s="50">
        <v>51</v>
      </c>
      <c r="C110" s="64" t="s">
        <v>114</v>
      </c>
      <c r="D110" s="85" t="s">
        <v>115</v>
      </c>
      <c r="E110" s="47" t="s">
        <v>40</v>
      </c>
      <c r="F110" s="82"/>
      <c r="G110" s="53">
        <v>1</v>
      </c>
      <c r="H110" s="53">
        <v>13</v>
      </c>
      <c r="I110" s="53">
        <v>15</v>
      </c>
      <c r="J110" s="52">
        <f>+(C$12/1000)/((+G110*60+H110+I110/1000)/3600)</f>
        <v>7.3957406012463185</v>
      </c>
      <c r="K110" s="87"/>
    </row>
    <row r="111" spans="1:11" ht="12.75">
      <c r="A111" s="76">
        <v>3</v>
      </c>
      <c r="B111" s="49">
        <v>7</v>
      </c>
      <c r="C111" s="55" t="s">
        <v>189</v>
      </c>
      <c r="D111" s="80" t="s">
        <v>113</v>
      </c>
      <c r="E111" s="49" t="s">
        <v>83</v>
      </c>
      <c r="F111" s="82"/>
      <c r="G111" s="53">
        <v>1</v>
      </c>
      <c r="H111" s="53">
        <v>15</v>
      </c>
      <c r="I111" s="53">
        <v>10</v>
      </c>
      <c r="J111" s="52">
        <f>+(C$12/1000)/((+G111*60+H111+I111/1000)/3600)</f>
        <v>7.1990401279829355</v>
      </c>
      <c r="K111" s="87"/>
    </row>
    <row r="112" spans="1:11" ht="12.75">
      <c r="A112" s="88"/>
      <c r="B112" s="49"/>
      <c r="C112" s="55"/>
      <c r="D112" s="55"/>
      <c r="E112" s="49"/>
      <c r="F112" s="50"/>
      <c r="G112" s="53"/>
      <c r="H112" s="53"/>
      <c r="I112" s="53"/>
      <c r="J112" s="52"/>
      <c r="K112" s="87"/>
    </row>
    <row r="113" spans="1:11" ht="12.75">
      <c r="A113" s="88"/>
      <c r="B113" s="47"/>
      <c r="C113" s="48"/>
      <c r="D113" s="48"/>
      <c r="E113" s="49"/>
      <c r="F113" s="50"/>
      <c r="G113" s="53"/>
      <c r="H113" s="53"/>
      <c r="I113" s="53"/>
      <c r="J113" s="52"/>
      <c r="K113" s="89"/>
    </row>
    <row r="114" spans="1:11" ht="12.75">
      <c r="A114" s="88"/>
      <c r="B114" s="49"/>
      <c r="C114" s="55"/>
      <c r="D114" s="55"/>
      <c r="E114" s="49"/>
      <c r="F114" s="50"/>
      <c r="G114" s="53"/>
      <c r="H114" s="53"/>
      <c r="I114" s="53"/>
      <c r="J114" s="52"/>
      <c r="K114" s="87"/>
    </row>
    <row r="115" spans="1:11" ht="12.75">
      <c r="A115" s="88"/>
      <c r="B115" s="47"/>
      <c r="C115" s="48"/>
      <c r="D115" s="48"/>
      <c r="E115" s="49"/>
      <c r="F115" s="50"/>
      <c r="G115" s="53"/>
      <c r="H115" s="53"/>
      <c r="I115" s="53"/>
      <c r="J115" s="52"/>
      <c r="K115" s="87"/>
    </row>
    <row r="116" spans="1:11" ht="12.75">
      <c r="A116" s="88"/>
      <c r="B116" s="50"/>
      <c r="C116" s="50"/>
      <c r="D116" s="50"/>
      <c r="E116" s="47"/>
      <c r="F116" s="50"/>
      <c r="G116" s="53"/>
      <c r="H116" s="53"/>
      <c r="I116" s="53"/>
      <c r="J116" s="54"/>
      <c r="K116" s="87"/>
    </row>
    <row r="117" spans="1:11" ht="12.75">
      <c r="A117" s="90"/>
      <c r="B117" s="56"/>
      <c r="C117" s="56"/>
      <c r="D117" s="56"/>
      <c r="E117" s="57"/>
      <c r="F117" s="58"/>
      <c r="G117" s="59"/>
      <c r="H117" s="59"/>
      <c r="I117" s="59"/>
      <c r="J117" s="60"/>
      <c r="K117" s="91"/>
    </row>
    <row r="118" spans="1:11" ht="12.75">
      <c r="A118" s="90"/>
      <c r="B118" s="56"/>
      <c r="C118" s="56"/>
      <c r="D118" s="56"/>
      <c r="E118" s="57"/>
      <c r="F118" s="58"/>
      <c r="G118" s="59"/>
      <c r="H118" s="59"/>
      <c r="I118" s="59"/>
      <c r="J118" s="60"/>
      <c r="K118" s="91"/>
    </row>
    <row r="119" spans="1:11" ht="12.75">
      <c r="A119" s="90"/>
      <c r="B119" s="56"/>
      <c r="C119" s="56"/>
      <c r="D119" s="56"/>
      <c r="E119" s="57"/>
      <c r="F119" s="58"/>
      <c r="G119" s="59"/>
      <c r="H119" s="59"/>
      <c r="I119" s="59"/>
      <c r="J119" s="60"/>
      <c r="K119" s="91"/>
    </row>
    <row r="120" spans="1:11" ht="12.75">
      <c r="A120" s="90"/>
      <c r="B120" s="56"/>
      <c r="C120" s="56"/>
      <c r="D120" s="56"/>
      <c r="E120" s="57"/>
      <c r="F120" s="58"/>
      <c r="G120" s="59"/>
      <c r="H120" s="59"/>
      <c r="I120" s="59"/>
      <c r="J120" s="60"/>
      <c r="K120" s="91"/>
    </row>
    <row r="121" spans="1:11" ht="12.75">
      <c r="A121" s="90"/>
      <c r="B121" s="56"/>
      <c r="C121" s="56"/>
      <c r="D121" s="56"/>
      <c r="E121" s="56"/>
      <c r="F121" s="58"/>
      <c r="G121" s="59"/>
      <c r="H121" s="59"/>
      <c r="I121" s="59"/>
      <c r="J121" s="60"/>
      <c r="K121" s="91"/>
    </row>
    <row r="122" spans="1:11" ht="12.75">
      <c r="A122" s="90"/>
      <c r="B122" s="56"/>
      <c r="C122" s="56"/>
      <c r="D122" s="56"/>
      <c r="E122" s="56"/>
      <c r="F122" s="58"/>
      <c r="G122" s="59"/>
      <c r="H122" s="59"/>
      <c r="I122" s="59"/>
      <c r="J122" s="60"/>
      <c r="K122" s="91"/>
    </row>
    <row r="123" spans="1:11" ht="12.75">
      <c r="A123" s="90"/>
      <c r="B123" s="56"/>
      <c r="C123" s="56"/>
      <c r="D123" s="56"/>
      <c r="E123" s="56"/>
      <c r="F123" s="58"/>
      <c r="G123" s="59"/>
      <c r="H123" s="59"/>
      <c r="I123" s="59"/>
      <c r="J123" s="60"/>
      <c r="K123" s="91"/>
    </row>
    <row r="124" spans="1:11" ht="12.75">
      <c r="A124" s="90"/>
      <c r="B124" s="58"/>
      <c r="C124" s="58"/>
      <c r="D124" s="58"/>
      <c r="E124" s="58"/>
      <c r="F124" s="58"/>
      <c r="G124" s="61"/>
      <c r="H124" s="61"/>
      <c r="I124" s="61"/>
      <c r="J124" s="60"/>
      <c r="K124" s="91"/>
    </row>
    <row r="125" spans="1:11" ht="12.75">
      <c r="A125" s="90"/>
      <c r="B125" s="58"/>
      <c r="C125" s="58"/>
      <c r="D125" s="58"/>
      <c r="E125" s="58"/>
      <c r="F125" s="58"/>
      <c r="G125" s="61"/>
      <c r="H125" s="61"/>
      <c r="I125" s="61"/>
      <c r="J125" s="60"/>
      <c r="K125" s="91"/>
    </row>
    <row r="126" spans="1:11" ht="12.75">
      <c r="A126" s="90"/>
      <c r="B126" s="58"/>
      <c r="C126" s="58"/>
      <c r="D126" s="58"/>
      <c r="E126" s="58"/>
      <c r="F126" s="58"/>
      <c r="G126" s="61"/>
      <c r="H126" s="61"/>
      <c r="I126" s="61"/>
      <c r="J126" s="60"/>
      <c r="K126" s="91"/>
    </row>
    <row r="127" spans="1:11" ht="12.75">
      <c r="A127" s="90"/>
      <c r="B127" s="58"/>
      <c r="C127" s="58"/>
      <c r="D127" s="58"/>
      <c r="E127" s="58"/>
      <c r="F127" s="58"/>
      <c r="G127" s="61"/>
      <c r="H127" s="61"/>
      <c r="I127" s="61"/>
      <c r="J127" s="60"/>
      <c r="K127" s="91"/>
    </row>
    <row r="128" spans="1:11" ht="12.75">
      <c r="A128" s="90"/>
      <c r="B128" s="58"/>
      <c r="C128" s="58"/>
      <c r="D128" s="58"/>
      <c r="E128" s="58"/>
      <c r="F128" s="58"/>
      <c r="G128" s="62"/>
      <c r="H128" s="62"/>
      <c r="I128" s="62"/>
      <c r="J128" s="60"/>
      <c r="K128" s="91"/>
    </row>
    <row r="129" spans="1:11" ht="13.5" thickBot="1">
      <c r="A129" s="92"/>
      <c r="B129" s="93"/>
      <c r="C129" s="93"/>
      <c r="D129" s="93"/>
      <c r="E129" s="93"/>
      <c r="F129" s="93"/>
      <c r="G129" s="94"/>
      <c r="H129" s="94"/>
      <c r="I129" s="94"/>
      <c r="J129" s="95"/>
      <c r="K129" s="96"/>
    </row>
    <row r="130" spans="1:11" ht="15.75" thickBot="1" thickTop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4.25" thickTop="1">
      <c r="A131" s="219" t="s">
        <v>18</v>
      </c>
      <c r="B131" s="220"/>
      <c r="C131" s="220"/>
      <c r="D131" s="220"/>
      <c r="E131" s="220"/>
      <c r="F131" s="220"/>
      <c r="G131" s="220"/>
      <c r="H131" s="220"/>
      <c r="I131" s="220"/>
      <c r="J131" s="220"/>
      <c r="K131" s="221"/>
    </row>
    <row r="132" spans="1:11" ht="13.5">
      <c r="A132" s="222" t="s">
        <v>9</v>
      </c>
      <c r="B132" s="223"/>
      <c r="C132" s="223"/>
      <c r="D132" s="223"/>
      <c r="E132" s="223"/>
      <c r="F132" s="223"/>
      <c r="G132" s="223"/>
      <c r="H132" s="223"/>
      <c r="I132" s="223"/>
      <c r="J132" s="223"/>
      <c r="K132" s="224"/>
    </row>
    <row r="133" spans="1:11" ht="13.5">
      <c r="A133" s="222" t="s">
        <v>6</v>
      </c>
      <c r="B133" s="223"/>
      <c r="C133" s="223"/>
      <c r="D133" s="223"/>
      <c r="E133" s="223"/>
      <c r="F133" s="223"/>
      <c r="G133" s="223"/>
      <c r="H133" s="223"/>
      <c r="I133" s="223"/>
      <c r="J133" s="223"/>
      <c r="K133" s="224"/>
    </row>
    <row r="134" spans="1:11" ht="13.5">
      <c r="A134" s="222" t="s">
        <v>32</v>
      </c>
      <c r="B134" s="223"/>
      <c r="C134" s="223"/>
      <c r="D134" s="223"/>
      <c r="E134" s="223"/>
      <c r="F134" s="223"/>
      <c r="G134" s="223"/>
      <c r="H134" s="223"/>
      <c r="I134" s="223"/>
      <c r="J134" s="223"/>
      <c r="K134" s="224"/>
    </row>
    <row r="135" spans="1:11" ht="13.5">
      <c r="A135" s="222" t="s">
        <v>7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4"/>
    </row>
    <row r="136" spans="1:11" ht="15" thickBot="1">
      <c r="A136" s="216" t="s">
        <v>21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8"/>
    </row>
    <row r="137" spans="1:11" ht="15" thickTop="1">
      <c r="A137" s="16"/>
      <c r="B137" s="16"/>
      <c r="C137" s="16"/>
      <c r="D137" s="16"/>
      <c r="E137" s="17"/>
      <c r="F137" s="17"/>
      <c r="G137" s="15"/>
      <c r="H137" s="15"/>
      <c r="I137" s="15"/>
      <c r="J137" s="15"/>
      <c r="K137" s="15"/>
    </row>
    <row r="138" spans="1:11" ht="16.5">
      <c r="A138" s="18" t="s">
        <v>15</v>
      </c>
      <c r="B138" s="19"/>
      <c r="C138" s="18"/>
      <c r="D138" s="18"/>
      <c r="E138" s="20" t="s">
        <v>16</v>
      </c>
      <c r="F138" s="21"/>
      <c r="G138" s="22"/>
      <c r="H138" s="22"/>
      <c r="I138" s="20" t="s">
        <v>17</v>
      </c>
      <c r="J138" s="22"/>
      <c r="K138" s="15"/>
    </row>
    <row r="139" spans="1:11" ht="14.25">
      <c r="A139" s="23"/>
      <c r="B139" s="16"/>
      <c r="C139" s="23"/>
      <c r="D139" s="23"/>
      <c r="E139" s="24"/>
      <c r="G139" s="15"/>
      <c r="H139" s="15"/>
      <c r="I139" s="24"/>
      <c r="J139" s="15"/>
      <c r="K139" s="15"/>
    </row>
  </sheetData>
  <sheetProtection password="DFC5" sheet="1" objects="1" scenarios="1" selectLockedCells="1" selectUnlockedCells="1"/>
  <mergeCells count="60">
    <mergeCell ref="A135:K135"/>
    <mergeCell ref="A136:K136"/>
    <mergeCell ref="J107:J108"/>
    <mergeCell ref="K107:K108"/>
    <mergeCell ref="A131:K131"/>
    <mergeCell ref="A132:K132"/>
    <mergeCell ref="A133:K133"/>
    <mergeCell ref="A134:K134"/>
    <mergeCell ref="A102:K102"/>
    <mergeCell ref="A103:K103"/>
    <mergeCell ref="A104:K104"/>
    <mergeCell ref="A107:A108"/>
    <mergeCell ref="B107:B108"/>
    <mergeCell ref="C107:C108"/>
    <mergeCell ref="D107:D108"/>
    <mergeCell ref="E107:E108"/>
    <mergeCell ref="F107:F108"/>
    <mergeCell ref="G107:I107"/>
    <mergeCell ref="A86:K86"/>
    <mergeCell ref="A87:K87"/>
    <mergeCell ref="A88:K88"/>
    <mergeCell ref="A89:K89"/>
    <mergeCell ref="A94:K99"/>
    <mergeCell ref="A101:K101"/>
    <mergeCell ref="F60:F61"/>
    <mergeCell ref="G60:I60"/>
    <mergeCell ref="J60:J61"/>
    <mergeCell ref="K60:K61"/>
    <mergeCell ref="A84:K84"/>
    <mergeCell ref="A85:K85"/>
    <mergeCell ref="A47:K52"/>
    <mergeCell ref="A54:K54"/>
    <mergeCell ref="A55:K55"/>
    <mergeCell ref="A56:K56"/>
    <mergeCell ref="A57:K57"/>
    <mergeCell ref="A60:A61"/>
    <mergeCell ref="B60:B61"/>
    <mergeCell ref="C60:C61"/>
    <mergeCell ref="D60:D61"/>
    <mergeCell ref="E60:E61"/>
    <mergeCell ref="A11:K11"/>
    <mergeCell ref="A43:K43"/>
    <mergeCell ref="G14:I14"/>
    <mergeCell ref="J14:J15"/>
    <mergeCell ref="K14:K15"/>
    <mergeCell ref="A38:K38"/>
    <mergeCell ref="D14:D15"/>
    <mergeCell ref="A40:K40"/>
    <mergeCell ref="A41:K41"/>
    <mergeCell ref="A42:K42"/>
    <mergeCell ref="A1:K6"/>
    <mergeCell ref="A8:K8"/>
    <mergeCell ref="A9:K9"/>
    <mergeCell ref="A10:K10"/>
    <mergeCell ref="C14:C15"/>
    <mergeCell ref="A39:K39"/>
    <mergeCell ref="A14:A15"/>
    <mergeCell ref="E14:E15"/>
    <mergeCell ref="F14:F15"/>
    <mergeCell ref="B14:B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zoomScalePageLayoutView="0" workbookViewId="0" topLeftCell="A1">
      <selection activeCell="A1" sqref="A1:K6"/>
    </sheetView>
  </sheetViews>
  <sheetFormatPr defaultColWidth="11.421875" defaultRowHeight="12.75"/>
  <cols>
    <col min="1" max="1" width="7.28125" style="0" customWidth="1"/>
    <col min="2" max="2" width="8.00390625" style="0" customWidth="1"/>
    <col min="3" max="3" width="15.8515625" style="0" customWidth="1"/>
    <col min="6" max="6" width="8.140625" style="0" customWidth="1"/>
    <col min="7" max="8" width="7.57421875" style="0" customWidth="1"/>
    <col min="9" max="9" width="7.7109375" style="0" customWidth="1"/>
    <col min="10" max="10" width="8.851562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120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140</v>
      </c>
      <c r="B12" s="36"/>
      <c r="C12" s="40">
        <v>150</v>
      </c>
      <c r="D12" s="38" t="s">
        <v>141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thickBot="1" thickTop="1">
      <c r="A14" s="208" t="s">
        <v>10</v>
      </c>
      <c r="B14" s="212" t="s">
        <v>0</v>
      </c>
      <c r="C14" s="214" t="s">
        <v>11</v>
      </c>
      <c r="D14" s="214" t="s">
        <v>12</v>
      </c>
      <c r="E14" s="214" t="s">
        <v>13</v>
      </c>
      <c r="F14" s="212" t="s">
        <v>5</v>
      </c>
      <c r="G14" s="212" t="s">
        <v>14</v>
      </c>
      <c r="H14" s="212"/>
      <c r="I14" s="212"/>
      <c r="J14" s="206" t="s">
        <v>8</v>
      </c>
      <c r="K14" s="210" t="s">
        <v>4</v>
      </c>
    </row>
    <row r="15" spans="1:11" ht="13.5" thickBot="1">
      <c r="A15" s="225"/>
      <c r="B15" s="213"/>
      <c r="C15" s="215"/>
      <c r="D15" s="215"/>
      <c r="E15" s="215"/>
      <c r="F15" s="213"/>
      <c r="G15" s="41" t="s">
        <v>1</v>
      </c>
      <c r="H15" s="41" t="s">
        <v>3</v>
      </c>
      <c r="I15" s="41" t="s">
        <v>2</v>
      </c>
      <c r="J15" s="207"/>
      <c r="K15" s="211"/>
    </row>
    <row r="16" spans="1:11" ht="12.75" customHeight="1">
      <c r="A16" s="76">
        <v>1</v>
      </c>
      <c r="B16" s="102">
        <v>46</v>
      </c>
      <c r="C16" s="103" t="s">
        <v>76</v>
      </c>
      <c r="D16" s="108" t="s">
        <v>77</v>
      </c>
      <c r="E16" s="113" t="s">
        <v>85</v>
      </c>
      <c r="F16" s="44"/>
      <c r="G16" s="112"/>
      <c r="H16" s="53">
        <v>19</v>
      </c>
      <c r="I16" s="53">
        <v>46</v>
      </c>
      <c r="J16" s="52">
        <f>+(C$12/1000)/((+G16*60+H16+I16/1000)/3600)</f>
        <v>28.352409954846163</v>
      </c>
      <c r="K16" s="87"/>
    </row>
    <row r="17" spans="1:11" ht="12.75" customHeight="1">
      <c r="A17" s="76">
        <v>2</v>
      </c>
      <c r="B17" s="47">
        <v>50</v>
      </c>
      <c r="C17" s="48" t="s">
        <v>79</v>
      </c>
      <c r="D17" s="108" t="s">
        <v>80</v>
      </c>
      <c r="E17" s="106" t="s">
        <v>40</v>
      </c>
      <c r="F17" s="50"/>
      <c r="G17" s="112"/>
      <c r="H17" s="53">
        <v>20</v>
      </c>
      <c r="I17" s="53">
        <v>69</v>
      </c>
      <c r="J17" s="52">
        <f>+(C$12/1000)/((+G17*60+H17+I17/1000)/3600)</f>
        <v>26.90717026259405</v>
      </c>
      <c r="K17" s="87"/>
    </row>
    <row r="18" spans="1:11" ht="12.75" customHeight="1">
      <c r="A18" s="76">
        <v>3</v>
      </c>
      <c r="B18" s="47">
        <v>94</v>
      </c>
      <c r="C18" s="48" t="s">
        <v>153</v>
      </c>
      <c r="D18" s="79" t="s">
        <v>156</v>
      </c>
      <c r="E18" s="47" t="s">
        <v>40</v>
      </c>
      <c r="F18" s="50"/>
      <c r="G18" s="112"/>
      <c r="H18" s="53">
        <v>21</v>
      </c>
      <c r="I18" s="53">
        <v>3</v>
      </c>
      <c r="J18" s="52">
        <f>+(C$12/1000)/((+G18*60+H18+I18/1000)/3600)</f>
        <v>25.710612769604342</v>
      </c>
      <c r="K18" s="87"/>
    </row>
    <row r="19" spans="1:11" ht="12.75" customHeight="1">
      <c r="A19" s="101">
        <v>4</v>
      </c>
      <c r="B19" s="47">
        <v>13</v>
      </c>
      <c r="C19" s="55" t="s">
        <v>103</v>
      </c>
      <c r="D19" s="80" t="s">
        <v>117</v>
      </c>
      <c r="E19" s="47" t="s">
        <v>86</v>
      </c>
      <c r="F19" s="114"/>
      <c r="G19" s="112"/>
      <c r="H19" s="53">
        <v>21</v>
      </c>
      <c r="I19" s="53">
        <v>98</v>
      </c>
      <c r="J19" s="52">
        <f>+(C$12/1000)/((+G19*60+H19+I19/1000)/3600)</f>
        <v>25.594843113091287</v>
      </c>
      <c r="K19" s="87"/>
    </row>
    <row r="20" spans="1:11" ht="12.75" customHeight="1">
      <c r="A20" s="76"/>
      <c r="B20" s="47"/>
      <c r="C20" s="48"/>
      <c r="D20" s="79"/>
      <c r="E20" s="47"/>
      <c r="F20" s="50"/>
      <c r="G20" s="112"/>
      <c r="H20" s="53"/>
      <c r="I20" s="53"/>
      <c r="J20" s="52"/>
      <c r="K20" s="87"/>
    </row>
    <row r="21" spans="1:11" ht="12.75" customHeight="1">
      <c r="A21" s="76"/>
      <c r="B21" s="104"/>
      <c r="C21" s="105"/>
      <c r="D21" s="109"/>
      <c r="E21" s="49"/>
      <c r="F21" s="50"/>
      <c r="G21" s="112"/>
      <c r="H21" s="53"/>
      <c r="I21" s="53"/>
      <c r="J21" s="52"/>
      <c r="K21" s="87"/>
    </row>
    <row r="22" spans="1:11" ht="12.75" customHeight="1">
      <c r="A22" s="101"/>
      <c r="B22" s="106"/>
      <c r="C22" s="107"/>
      <c r="D22" s="110"/>
      <c r="E22" s="106"/>
      <c r="F22" s="114"/>
      <c r="G22" s="112"/>
      <c r="H22" s="53"/>
      <c r="I22" s="53"/>
      <c r="J22" s="52"/>
      <c r="K22" s="87"/>
    </row>
    <row r="23" spans="1:11" ht="12.75">
      <c r="A23" s="76"/>
      <c r="B23" s="50"/>
      <c r="C23" s="66"/>
      <c r="D23" s="111"/>
      <c r="E23" s="47"/>
      <c r="F23" s="50"/>
      <c r="G23" s="112"/>
      <c r="H23" s="53"/>
      <c r="I23" s="53"/>
      <c r="J23" s="52"/>
      <c r="K23" s="87"/>
    </row>
    <row r="24" spans="1:11" ht="12.75">
      <c r="A24" s="76"/>
      <c r="B24" s="50"/>
      <c r="C24" s="50"/>
      <c r="D24" s="82"/>
      <c r="E24" s="47"/>
      <c r="F24" s="50"/>
      <c r="G24" s="53"/>
      <c r="H24" s="53"/>
      <c r="I24" s="53"/>
      <c r="J24" s="54"/>
      <c r="K24" s="87"/>
    </row>
    <row r="25" spans="1:11" ht="12.75">
      <c r="A25" s="76"/>
      <c r="B25" s="56"/>
      <c r="C25" s="56"/>
      <c r="D25" s="78"/>
      <c r="E25" s="57"/>
      <c r="F25" s="58"/>
      <c r="G25" s="59"/>
      <c r="H25" s="59"/>
      <c r="I25" s="59"/>
      <c r="J25" s="60"/>
      <c r="K25" s="87"/>
    </row>
    <row r="26" spans="1:11" ht="12.75">
      <c r="A26" s="88"/>
      <c r="B26" s="56"/>
      <c r="C26" s="56"/>
      <c r="D26" s="56"/>
      <c r="E26" s="56"/>
      <c r="F26" s="58"/>
      <c r="G26" s="59"/>
      <c r="H26" s="59"/>
      <c r="I26" s="59"/>
      <c r="J26" s="60"/>
      <c r="K26" s="87"/>
    </row>
    <row r="27" spans="1:11" ht="12.75">
      <c r="A27" s="90"/>
      <c r="B27" s="56"/>
      <c r="C27" s="56"/>
      <c r="D27" s="56"/>
      <c r="E27" s="56"/>
      <c r="F27" s="58"/>
      <c r="G27" s="59"/>
      <c r="H27" s="59"/>
      <c r="I27" s="59"/>
      <c r="J27" s="60"/>
      <c r="K27" s="91"/>
    </row>
    <row r="28" spans="1:11" ht="12.75">
      <c r="A28" s="90"/>
      <c r="B28" s="56"/>
      <c r="C28" s="56"/>
      <c r="D28" s="56"/>
      <c r="E28" s="56"/>
      <c r="F28" s="58"/>
      <c r="G28" s="59"/>
      <c r="H28" s="59"/>
      <c r="I28" s="59"/>
      <c r="J28" s="60"/>
      <c r="K28" s="91"/>
    </row>
    <row r="29" spans="1:11" ht="12.75">
      <c r="A29" s="90"/>
      <c r="B29" s="58"/>
      <c r="C29" s="58"/>
      <c r="D29" s="58"/>
      <c r="E29" s="58"/>
      <c r="F29" s="58"/>
      <c r="G29" s="61"/>
      <c r="H29" s="61"/>
      <c r="I29" s="61"/>
      <c r="J29" s="60"/>
      <c r="K29" s="91"/>
    </row>
    <row r="30" spans="1:11" ht="12.75">
      <c r="A30" s="90"/>
      <c r="B30" s="67"/>
      <c r="C30" s="67"/>
      <c r="D30" s="67"/>
      <c r="E30" s="67"/>
      <c r="F30" s="58"/>
      <c r="G30" s="61"/>
      <c r="H30" s="61"/>
      <c r="I30" s="61"/>
      <c r="J30" s="60"/>
      <c r="K30" s="91"/>
    </row>
    <row r="31" spans="1:11" ht="12.75">
      <c r="A31" s="90"/>
      <c r="B31" s="58"/>
      <c r="C31" s="58"/>
      <c r="D31" s="58"/>
      <c r="E31" s="58"/>
      <c r="F31" s="58"/>
      <c r="G31" s="61"/>
      <c r="H31" s="61"/>
      <c r="I31" s="61"/>
      <c r="J31" s="60"/>
      <c r="K31" s="91"/>
    </row>
    <row r="32" spans="1:11" ht="12.75">
      <c r="A32" s="90"/>
      <c r="B32" s="58"/>
      <c r="C32" s="58"/>
      <c r="D32" s="58"/>
      <c r="E32" s="58"/>
      <c r="F32" s="58"/>
      <c r="G32" s="61"/>
      <c r="H32" s="61"/>
      <c r="I32" s="61"/>
      <c r="J32" s="60"/>
      <c r="K32" s="91"/>
    </row>
    <row r="33" spans="1:11" ht="12.75">
      <c r="A33" s="90"/>
      <c r="B33" s="58"/>
      <c r="C33" s="58"/>
      <c r="D33" s="58"/>
      <c r="E33" s="58"/>
      <c r="F33" s="58"/>
      <c r="G33" s="62"/>
      <c r="H33" s="62"/>
      <c r="I33" s="62"/>
      <c r="J33" s="60"/>
      <c r="K33" s="91"/>
    </row>
    <row r="34" spans="1:11" ht="13.5" thickBot="1">
      <c r="A34" s="92"/>
      <c r="B34" s="93"/>
      <c r="C34" s="93"/>
      <c r="D34" s="93"/>
      <c r="E34" s="93"/>
      <c r="F34" s="93"/>
      <c r="G34" s="94"/>
      <c r="H34" s="94"/>
      <c r="I34" s="94"/>
      <c r="J34" s="95"/>
      <c r="K34" s="96"/>
    </row>
    <row r="35" spans="1:11" ht="15.75" thickBot="1" thickTop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4.25" thickTop="1">
      <c r="A36" s="219" t="s">
        <v>18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1"/>
    </row>
    <row r="37" spans="1:11" ht="13.5">
      <c r="A37" s="222" t="s">
        <v>9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4"/>
    </row>
    <row r="38" spans="1:11" ht="13.5">
      <c r="A38" s="222" t="s">
        <v>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4"/>
    </row>
    <row r="39" spans="1:11" ht="13.5">
      <c r="A39" s="222" t="s">
        <v>30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4"/>
    </row>
    <row r="40" spans="1:11" ht="13.5">
      <c r="A40" s="222" t="s">
        <v>31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4"/>
    </row>
    <row r="41" spans="1:11" ht="15" thickBot="1">
      <c r="A41" s="216" t="s">
        <v>21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</row>
    <row r="42" spans="1:11" ht="15" thickTop="1">
      <c r="A42" s="16"/>
      <c r="B42" s="16"/>
      <c r="C42" s="16"/>
      <c r="D42" s="16"/>
      <c r="E42" s="17"/>
      <c r="F42" s="17"/>
      <c r="G42" s="15"/>
      <c r="H42" s="15"/>
      <c r="I42" s="15"/>
      <c r="J42" s="15"/>
      <c r="K42" s="15"/>
    </row>
    <row r="43" spans="1:11" ht="16.5">
      <c r="A43" s="18" t="s">
        <v>15</v>
      </c>
      <c r="B43" s="19"/>
      <c r="C43" s="18"/>
      <c r="D43" s="18"/>
      <c r="E43" s="20" t="s">
        <v>16</v>
      </c>
      <c r="F43" s="21"/>
      <c r="G43" s="22"/>
      <c r="H43" s="22"/>
      <c r="I43" s="20" t="s">
        <v>17</v>
      </c>
      <c r="J43" s="22"/>
      <c r="K43" s="15"/>
    </row>
    <row r="44" spans="1:11" ht="15" thickBot="1">
      <c r="A44" s="23"/>
      <c r="B44" s="16"/>
      <c r="C44" s="23"/>
      <c r="D44" s="23"/>
      <c r="E44" s="24"/>
      <c r="G44" s="15"/>
      <c r="H44" s="15"/>
      <c r="I44" s="24"/>
      <c r="J44" s="15"/>
      <c r="K44" s="15"/>
    </row>
    <row r="45" spans="1:11" ht="13.5" thickTop="1">
      <c r="A45" s="191" t="s">
        <v>20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3"/>
    </row>
    <row r="46" spans="1:11" ht="12.75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6"/>
    </row>
    <row r="47" spans="1:11" ht="12.75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6"/>
    </row>
    <row r="48" spans="1:11" ht="12.7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/>
    </row>
    <row r="50" spans="1:11" ht="13.5" thickBot="1">
      <c r="A50" s="197"/>
      <c r="B50" s="198"/>
      <c r="C50" s="198"/>
      <c r="D50" s="198"/>
      <c r="E50" s="198"/>
      <c r="F50" s="198"/>
      <c r="G50" s="198"/>
      <c r="H50" s="198"/>
      <c r="I50" s="198"/>
      <c r="J50" s="198"/>
      <c r="K50" s="199"/>
    </row>
    <row r="51" spans="1:3" ht="14.25" thickBot="1" thickTop="1">
      <c r="A51" s="1"/>
      <c r="B51" s="1"/>
      <c r="C51" s="1"/>
    </row>
    <row r="52" spans="1:11" ht="15.75" thickTop="1">
      <c r="A52" s="200" t="s">
        <v>202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2"/>
    </row>
    <row r="53" spans="1:11" ht="15">
      <c r="A53" s="203" t="s">
        <v>120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5"/>
    </row>
    <row r="54" spans="1:11" ht="15">
      <c r="A54" s="203" t="s">
        <v>173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5"/>
    </row>
    <row r="55" spans="1:11" ht="15">
      <c r="A55" s="203" t="s">
        <v>107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5"/>
    </row>
    <row r="56" spans="1:11" ht="15.75" thickBot="1">
      <c r="A56" s="35" t="s">
        <v>142</v>
      </c>
      <c r="B56" s="36"/>
      <c r="C56" s="40">
        <v>500</v>
      </c>
      <c r="D56" s="38" t="s">
        <v>143</v>
      </c>
      <c r="E56" s="36"/>
      <c r="F56" s="36"/>
      <c r="G56" s="36"/>
      <c r="H56" s="36"/>
      <c r="I56" s="36"/>
      <c r="J56" s="36"/>
      <c r="K56" s="37"/>
    </row>
    <row r="57" spans="1:11" ht="16.5" thickBot="1" thickTop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 thickBot="1" thickTop="1">
      <c r="A58" s="208" t="s">
        <v>10</v>
      </c>
      <c r="B58" s="212" t="s">
        <v>0</v>
      </c>
      <c r="C58" s="214" t="s">
        <v>11</v>
      </c>
      <c r="D58" s="214" t="s">
        <v>12</v>
      </c>
      <c r="E58" s="214" t="s">
        <v>13</v>
      </c>
      <c r="F58" s="212" t="s">
        <v>5</v>
      </c>
      <c r="G58" s="212" t="s">
        <v>14</v>
      </c>
      <c r="H58" s="212"/>
      <c r="I58" s="212"/>
      <c r="J58" s="206" t="s">
        <v>8</v>
      </c>
      <c r="K58" s="210" t="s">
        <v>4</v>
      </c>
    </row>
    <row r="59" spans="1:11" ht="13.5" thickBot="1">
      <c r="A59" s="225"/>
      <c r="B59" s="213"/>
      <c r="C59" s="215"/>
      <c r="D59" s="215"/>
      <c r="E59" s="215"/>
      <c r="F59" s="213"/>
      <c r="G59" s="41" t="s">
        <v>1</v>
      </c>
      <c r="H59" s="41" t="s">
        <v>3</v>
      </c>
      <c r="I59" s="41" t="s">
        <v>2</v>
      </c>
      <c r="J59" s="207"/>
      <c r="K59" s="211"/>
    </row>
    <row r="60" spans="1:11" ht="12.75" customHeight="1">
      <c r="A60" s="76">
        <v>1</v>
      </c>
      <c r="B60" s="102">
        <v>46</v>
      </c>
      <c r="C60" s="103" t="s">
        <v>76</v>
      </c>
      <c r="D60" s="108" t="s">
        <v>77</v>
      </c>
      <c r="E60" s="113" t="s">
        <v>85</v>
      </c>
      <c r="F60" s="44"/>
      <c r="G60" s="112">
        <v>1</v>
      </c>
      <c r="H60" s="53">
        <v>10</v>
      </c>
      <c r="I60" s="53">
        <v>52</v>
      </c>
      <c r="J60" s="52">
        <f>+(C$12/1000)/((+G60*60+H60+I60/1000)/3600)</f>
        <v>7.70855935590704</v>
      </c>
      <c r="K60" s="87"/>
    </row>
    <row r="61" spans="1:11" ht="12.75" customHeight="1">
      <c r="A61" s="76">
        <v>2</v>
      </c>
      <c r="B61" s="47">
        <v>50</v>
      </c>
      <c r="C61" s="48" t="s">
        <v>79</v>
      </c>
      <c r="D61" s="108" t="s">
        <v>80</v>
      </c>
      <c r="E61" s="106" t="s">
        <v>40</v>
      </c>
      <c r="F61" s="50"/>
      <c r="G61" s="112">
        <v>1</v>
      </c>
      <c r="H61" s="53">
        <v>11</v>
      </c>
      <c r="I61" s="53">
        <v>71</v>
      </c>
      <c r="J61" s="52">
        <f>+(C$12/1000)/((+G61*60+H61+I61/1000)/3600)</f>
        <v>7.5980357670498515</v>
      </c>
      <c r="K61" s="87"/>
    </row>
    <row r="62" spans="1:11" ht="12.75" customHeight="1">
      <c r="A62" s="76">
        <v>3</v>
      </c>
      <c r="B62" s="47">
        <v>13</v>
      </c>
      <c r="C62" s="55" t="s">
        <v>103</v>
      </c>
      <c r="D62" s="80" t="s">
        <v>117</v>
      </c>
      <c r="E62" s="47" t="s">
        <v>86</v>
      </c>
      <c r="F62" s="50"/>
      <c r="G62" s="112">
        <v>1</v>
      </c>
      <c r="H62" s="53">
        <v>13</v>
      </c>
      <c r="I62" s="53">
        <v>29</v>
      </c>
      <c r="J62" s="52">
        <f>+(C$12/1000)/((+G62*60+H62+I62/1000)/3600)</f>
        <v>7.394322803269934</v>
      </c>
      <c r="K62" s="87"/>
    </row>
    <row r="63" spans="1:11" ht="12.75" customHeight="1">
      <c r="A63" s="101">
        <v>4</v>
      </c>
      <c r="B63" s="47">
        <v>94</v>
      </c>
      <c r="C63" s="48" t="s">
        <v>153</v>
      </c>
      <c r="D63" s="79" t="s">
        <v>156</v>
      </c>
      <c r="E63" s="47" t="s">
        <v>40</v>
      </c>
      <c r="F63" s="114"/>
      <c r="G63" s="112">
        <v>1</v>
      </c>
      <c r="H63" s="53">
        <v>16</v>
      </c>
      <c r="I63" s="53">
        <v>66</v>
      </c>
      <c r="J63" s="52">
        <f>+(C$12/1000)/((+G63*60+H63+I63/1000)/3600)</f>
        <v>7.099098151605185</v>
      </c>
      <c r="K63" s="87"/>
    </row>
    <row r="64" spans="1:11" ht="12.75" customHeight="1">
      <c r="A64" s="76"/>
      <c r="B64" s="47"/>
      <c r="C64" s="48"/>
      <c r="D64" s="79"/>
      <c r="E64" s="47"/>
      <c r="F64" s="50"/>
      <c r="G64" s="112"/>
      <c r="H64" s="53"/>
      <c r="I64" s="53"/>
      <c r="J64" s="52"/>
      <c r="K64" s="87"/>
    </row>
    <row r="65" spans="1:11" ht="12.75" customHeight="1">
      <c r="A65" s="76"/>
      <c r="B65" s="104"/>
      <c r="C65" s="105"/>
      <c r="D65" s="109"/>
      <c r="E65" s="49"/>
      <c r="F65" s="50"/>
      <c r="G65" s="112"/>
      <c r="H65" s="53"/>
      <c r="I65" s="53"/>
      <c r="J65" s="52"/>
      <c r="K65" s="87"/>
    </row>
    <row r="66" spans="1:11" ht="12.75">
      <c r="A66" s="101"/>
      <c r="B66" s="106"/>
      <c r="C66" s="107"/>
      <c r="D66" s="110"/>
      <c r="E66" s="106"/>
      <c r="F66" s="114"/>
      <c r="G66" s="112"/>
      <c r="H66" s="53"/>
      <c r="I66" s="53"/>
      <c r="J66" s="52"/>
      <c r="K66" s="87"/>
    </row>
    <row r="67" spans="1:11" ht="12.75">
      <c r="A67" s="76"/>
      <c r="B67" s="50"/>
      <c r="C67" s="66"/>
      <c r="D67" s="111"/>
      <c r="E67" s="47"/>
      <c r="F67" s="50"/>
      <c r="G67" s="112"/>
      <c r="H67" s="53"/>
      <c r="I67" s="53"/>
      <c r="J67" s="52"/>
      <c r="K67" s="87"/>
    </row>
    <row r="68" spans="1:11" ht="12.75">
      <c r="A68" s="76"/>
      <c r="B68" s="50"/>
      <c r="C68" s="50"/>
      <c r="D68" s="82"/>
      <c r="E68" s="47"/>
      <c r="F68" s="50"/>
      <c r="G68" s="53"/>
      <c r="H68" s="53"/>
      <c r="I68" s="53"/>
      <c r="J68" s="54"/>
      <c r="K68" s="87"/>
    </row>
    <row r="69" spans="1:11" ht="12.75">
      <c r="A69" s="76"/>
      <c r="B69" s="56"/>
      <c r="C69" s="56"/>
      <c r="D69" s="78"/>
      <c r="E69" s="57"/>
      <c r="F69" s="58"/>
      <c r="G69" s="59"/>
      <c r="H69" s="59"/>
      <c r="I69" s="59"/>
      <c r="J69" s="60"/>
      <c r="K69" s="87"/>
    </row>
    <row r="70" spans="1:11" ht="12.75">
      <c r="A70" s="88"/>
      <c r="B70" s="56"/>
      <c r="C70" s="56"/>
      <c r="D70" s="56"/>
      <c r="E70" s="56"/>
      <c r="F70" s="58"/>
      <c r="G70" s="59"/>
      <c r="H70" s="59"/>
      <c r="I70" s="59"/>
      <c r="J70" s="60"/>
      <c r="K70" s="87"/>
    </row>
    <row r="71" spans="1:11" ht="12.75">
      <c r="A71" s="90"/>
      <c r="B71" s="56"/>
      <c r="C71" s="56"/>
      <c r="D71" s="56"/>
      <c r="E71" s="56"/>
      <c r="F71" s="58"/>
      <c r="G71" s="59"/>
      <c r="H71" s="59"/>
      <c r="I71" s="59"/>
      <c r="J71" s="60"/>
      <c r="K71" s="91"/>
    </row>
    <row r="72" spans="1:11" ht="12.75">
      <c r="A72" s="90"/>
      <c r="B72" s="56"/>
      <c r="C72" s="56"/>
      <c r="D72" s="56"/>
      <c r="E72" s="56"/>
      <c r="F72" s="58"/>
      <c r="G72" s="59"/>
      <c r="H72" s="59"/>
      <c r="I72" s="59"/>
      <c r="J72" s="60"/>
      <c r="K72" s="91"/>
    </row>
    <row r="73" spans="1:11" ht="12.75">
      <c r="A73" s="90"/>
      <c r="B73" s="58"/>
      <c r="C73" s="58"/>
      <c r="D73" s="58"/>
      <c r="E73" s="58"/>
      <c r="F73" s="58"/>
      <c r="G73" s="61"/>
      <c r="H73" s="61"/>
      <c r="I73" s="61"/>
      <c r="J73" s="60"/>
      <c r="K73" s="91"/>
    </row>
    <row r="74" spans="1:11" ht="12.75">
      <c r="A74" s="90"/>
      <c r="B74" s="67"/>
      <c r="C74" s="67"/>
      <c r="D74" s="67"/>
      <c r="E74" s="67"/>
      <c r="F74" s="58"/>
      <c r="G74" s="61"/>
      <c r="H74" s="61"/>
      <c r="I74" s="61"/>
      <c r="J74" s="60"/>
      <c r="K74" s="91"/>
    </row>
    <row r="75" spans="1:11" ht="12.75">
      <c r="A75" s="90"/>
      <c r="B75" s="58"/>
      <c r="C75" s="58"/>
      <c r="D75" s="58"/>
      <c r="E75" s="58"/>
      <c r="F75" s="58"/>
      <c r="G75" s="61"/>
      <c r="H75" s="61"/>
      <c r="I75" s="61"/>
      <c r="J75" s="60"/>
      <c r="K75" s="91"/>
    </row>
    <row r="76" spans="1:11" ht="12.75">
      <c r="A76" s="90"/>
      <c r="B76" s="58"/>
      <c r="C76" s="58"/>
      <c r="D76" s="58"/>
      <c r="E76" s="58"/>
      <c r="F76" s="58"/>
      <c r="G76" s="61"/>
      <c r="H76" s="61"/>
      <c r="I76" s="61"/>
      <c r="J76" s="60"/>
      <c r="K76" s="91"/>
    </row>
    <row r="77" spans="1:11" ht="12.75">
      <c r="A77" s="90"/>
      <c r="B77" s="58"/>
      <c r="C77" s="58"/>
      <c r="D77" s="58"/>
      <c r="E77" s="58"/>
      <c r="F77" s="58"/>
      <c r="G77" s="62"/>
      <c r="H77" s="62"/>
      <c r="I77" s="62"/>
      <c r="J77" s="60"/>
      <c r="K77" s="91"/>
    </row>
    <row r="78" spans="1:11" ht="13.5" thickBot="1">
      <c r="A78" s="92"/>
      <c r="B78" s="93"/>
      <c r="C78" s="93"/>
      <c r="D78" s="93"/>
      <c r="E78" s="93"/>
      <c r="F78" s="93"/>
      <c r="G78" s="94"/>
      <c r="H78" s="94"/>
      <c r="I78" s="94"/>
      <c r="J78" s="95"/>
      <c r="K78" s="96"/>
    </row>
    <row r="79" spans="1:11" ht="14.25" thickTop="1">
      <c r="A79" s="219" t="s">
        <v>203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1"/>
    </row>
    <row r="80" spans="1:11" ht="13.5">
      <c r="A80" s="222" t="s">
        <v>9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4"/>
    </row>
    <row r="81" spans="1:11" ht="13.5">
      <c r="A81" s="222" t="s">
        <v>6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4"/>
    </row>
    <row r="82" spans="1:11" ht="13.5">
      <c r="A82" s="222" t="s">
        <v>30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4"/>
    </row>
    <row r="83" spans="1:11" ht="13.5">
      <c r="A83" s="222" t="s">
        <v>31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4"/>
    </row>
    <row r="84" spans="1:11" ht="15" thickBot="1">
      <c r="A84" s="216" t="s">
        <v>21</v>
      </c>
      <c r="B84" s="217"/>
      <c r="C84" s="217"/>
      <c r="D84" s="217"/>
      <c r="E84" s="217"/>
      <c r="F84" s="217"/>
      <c r="G84" s="217"/>
      <c r="H84" s="217"/>
      <c r="I84" s="217"/>
      <c r="J84" s="217"/>
      <c r="K84" s="218"/>
    </row>
    <row r="85" spans="1:11" ht="15" thickTop="1">
      <c r="A85" s="16"/>
      <c r="B85" s="16"/>
      <c r="C85" s="16"/>
      <c r="D85" s="16"/>
      <c r="E85" s="17"/>
      <c r="F85" s="17"/>
      <c r="G85" s="15"/>
      <c r="H85" s="15"/>
      <c r="I85" s="15"/>
      <c r="J85" s="15"/>
      <c r="K85" s="15"/>
    </row>
    <row r="86" spans="1:11" ht="16.5">
      <c r="A86" s="18" t="s">
        <v>15</v>
      </c>
      <c r="B86" s="19"/>
      <c r="C86" s="18"/>
      <c r="D86" s="18"/>
      <c r="E86" s="20" t="s">
        <v>16</v>
      </c>
      <c r="F86" s="21"/>
      <c r="G86" s="22"/>
      <c r="H86" s="22"/>
      <c r="I86" s="20" t="s">
        <v>17</v>
      </c>
      <c r="J86" s="22"/>
      <c r="K86" s="15"/>
    </row>
    <row r="87" spans="1:11" ht="15" thickBot="1">
      <c r="A87" s="23"/>
      <c r="B87" s="16"/>
      <c r="C87" s="23"/>
      <c r="D87" s="23"/>
      <c r="E87" s="24"/>
      <c r="G87" s="15"/>
      <c r="H87" s="15"/>
      <c r="I87" s="24"/>
      <c r="J87" s="15"/>
      <c r="K87" s="15"/>
    </row>
    <row r="88" spans="1:11" ht="13.5" thickTop="1">
      <c r="A88" s="191" t="s">
        <v>20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3"/>
    </row>
    <row r="89" spans="1:11" ht="12.75">
      <c r="A89" s="194"/>
      <c r="B89" s="195"/>
      <c r="C89" s="195"/>
      <c r="D89" s="195"/>
      <c r="E89" s="195"/>
      <c r="F89" s="195"/>
      <c r="G89" s="195"/>
      <c r="H89" s="195"/>
      <c r="I89" s="195"/>
      <c r="J89" s="195"/>
      <c r="K89" s="196"/>
    </row>
    <row r="90" spans="1:11" ht="12.75">
      <c r="A90" s="194"/>
      <c r="B90" s="195"/>
      <c r="C90" s="195"/>
      <c r="D90" s="195"/>
      <c r="E90" s="195"/>
      <c r="F90" s="195"/>
      <c r="G90" s="195"/>
      <c r="H90" s="195"/>
      <c r="I90" s="195"/>
      <c r="J90" s="195"/>
      <c r="K90" s="196"/>
    </row>
    <row r="91" spans="1:11" ht="12.75">
      <c r="A91" s="194"/>
      <c r="B91" s="195"/>
      <c r="C91" s="195"/>
      <c r="D91" s="195"/>
      <c r="E91" s="195"/>
      <c r="F91" s="195"/>
      <c r="G91" s="195"/>
      <c r="H91" s="195"/>
      <c r="I91" s="195"/>
      <c r="J91" s="195"/>
      <c r="K91" s="196"/>
    </row>
    <row r="92" spans="1:11" ht="12.75">
      <c r="A92" s="194"/>
      <c r="B92" s="195"/>
      <c r="C92" s="195"/>
      <c r="D92" s="195"/>
      <c r="E92" s="195"/>
      <c r="F92" s="195"/>
      <c r="G92" s="195"/>
      <c r="H92" s="195"/>
      <c r="I92" s="195"/>
      <c r="J92" s="195"/>
      <c r="K92" s="196"/>
    </row>
    <row r="93" spans="1:11" ht="13.5" thickBot="1">
      <c r="A93" s="197"/>
      <c r="B93" s="198"/>
      <c r="C93" s="198"/>
      <c r="D93" s="198"/>
      <c r="E93" s="198"/>
      <c r="F93" s="198"/>
      <c r="G93" s="198"/>
      <c r="H93" s="198"/>
      <c r="I93" s="198"/>
      <c r="J93" s="198"/>
      <c r="K93" s="199"/>
    </row>
    <row r="94" spans="1:3" ht="14.25" thickBot="1" thickTop="1">
      <c r="A94" s="1"/>
      <c r="B94" s="1"/>
      <c r="C94" s="1"/>
    </row>
    <row r="95" spans="1:11" ht="15.75" thickTop="1">
      <c r="A95" s="200" t="s">
        <v>202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2"/>
    </row>
    <row r="96" spans="1:11" ht="15">
      <c r="A96" s="203" t="s">
        <v>120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5"/>
    </row>
    <row r="97" spans="1:11" ht="15">
      <c r="A97" s="203" t="s">
        <v>173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5"/>
    </row>
    <row r="98" spans="1:11" ht="15">
      <c r="A98" s="203" t="s">
        <v>107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5"/>
    </row>
    <row r="99" spans="1:11" ht="15.75" thickBot="1">
      <c r="A99" s="35" t="s">
        <v>142</v>
      </c>
      <c r="B99" s="36"/>
      <c r="C99" s="40">
        <v>1000</v>
      </c>
      <c r="D99" s="38" t="s">
        <v>143</v>
      </c>
      <c r="E99" s="36"/>
      <c r="F99" s="36"/>
      <c r="G99" s="36"/>
      <c r="H99" s="36"/>
      <c r="I99" s="36"/>
      <c r="J99" s="36"/>
      <c r="K99" s="37"/>
    </row>
    <row r="100" spans="1:11" ht="16.5" thickBot="1" thickTop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3.5" customHeight="1" thickBot="1" thickTop="1">
      <c r="A101" s="208" t="s">
        <v>10</v>
      </c>
      <c r="B101" s="212" t="s">
        <v>0</v>
      </c>
      <c r="C101" s="214" t="s">
        <v>11</v>
      </c>
      <c r="D101" s="214" t="s">
        <v>12</v>
      </c>
      <c r="E101" s="214" t="s">
        <v>13</v>
      </c>
      <c r="F101" s="212" t="s">
        <v>5</v>
      </c>
      <c r="G101" s="212" t="s">
        <v>14</v>
      </c>
      <c r="H101" s="212"/>
      <c r="I101" s="212"/>
      <c r="J101" s="206" t="s">
        <v>8</v>
      </c>
      <c r="K101" s="210" t="s">
        <v>4</v>
      </c>
    </row>
    <row r="102" spans="1:11" ht="13.5" thickBot="1">
      <c r="A102" s="225"/>
      <c r="B102" s="213"/>
      <c r="C102" s="215"/>
      <c r="D102" s="215"/>
      <c r="E102" s="215"/>
      <c r="F102" s="213"/>
      <c r="G102" s="41" t="s">
        <v>1</v>
      </c>
      <c r="H102" s="41" t="s">
        <v>3</v>
      </c>
      <c r="I102" s="41" t="s">
        <v>2</v>
      </c>
      <c r="J102" s="207"/>
      <c r="K102" s="211"/>
    </row>
    <row r="103" spans="1:11" ht="13.5" customHeight="1">
      <c r="A103" s="76">
        <v>1</v>
      </c>
      <c r="B103" s="102">
        <v>46</v>
      </c>
      <c r="C103" s="103" t="s">
        <v>76</v>
      </c>
      <c r="D103" s="108" t="s">
        <v>77</v>
      </c>
      <c r="E103" s="113" t="s">
        <v>85</v>
      </c>
      <c r="F103" s="44"/>
      <c r="G103" s="112">
        <v>2</v>
      </c>
      <c r="H103" s="53">
        <v>26</v>
      </c>
      <c r="I103" s="53">
        <v>5</v>
      </c>
      <c r="J103" s="52">
        <f>+(C$12/1000)/((+G103*60+H103+I103/1000)/3600)</f>
        <v>3.698503475908359</v>
      </c>
      <c r="K103" s="87"/>
    </row>
    <row r="104" spans="1:11" ht="13.5" customHeight="1">
      <c r="A104" s="76">
        <v>2</v>
      </c>
      <c r="B104" s="47">
        <v>50</v>
      </c>
      <c r="C104" s="48" t="s">
        <v>79</v>
      </c>
      <c r="D104" s="108" t="s">
        <v>80</v>
      </c>
      <c r="E104" s="106" t="s">
        <v>40</v>
      </c>
      <c r="F104" s="50"/>
      <c r="G104" s="112">
        <v>2</v>
      </c>
      <c r="H104" s="53">
        <v>26</v>
      </c>
      <c r="I104" s="53">
        <v>55</v>
      </c>
      <c r="J104" s="52">
        <f>+(C$12/1000)/((+G104*60+H104+I104/1000)/3600)</f>
        <v>3.697237342097155</v>
      </c>
      <c r="K104" s="87"/>
    </row>
    <row r="105" spans="1:11" ht="13.5" customHeight="1">
      <c r="A105" s="76">
        <v>3</v>
      </c>
      <c r="B105" s="47">
        <v>13</v>
      </c>
      <c r="C105" s="55" t="s">
        <v>103</v>
      </c>
      <c r="D105" s="80" t="s">
        <v>117</v>
      </c>
      <c r="E105" s="47" t="s">
        <v>86</v>
      </c>
      <c r="F105" s="50"/>
      <c r="G105" s="112">
        <v>3</v>
      </c>
      <c r="H105" s="53">
        <v>6</v>
      </c>
      <c r="I105" s="53">
        <v>45</v>
      </c>
      <c r="J105" s="52">
        <f>+(C$12/1000)/((+G105*60+H105+I105/1000)/3600)</f>
        <v>2.902523583004112</v>
      </c>
      <c r="K105" s="87" t="s">
        <v>198</v>
      </c>
    </row>
    <row r="106" spans="1:11" ht="13.5" customHeight="1">
      <c r="A106" s="101"/>
      <c r="B106" s="47"/>
      <c r="C106" s="48"/>
      <c r="D106" s="79"/>
      <c r="E106" s="47"/>
      <c r="F106" s="114"/>
      <c r="G106" s="112"/>
      <c r="H106" s="53"/>
      <c r="I106" s="53"/>
      <c r="J106" s="52"/>
      <c r="K106" s="87"/>
    </row>
    <row r="107" spans="1:11" ht="13.5" customHeight="1">
      <c r="A107" s="76"/>
      <c r="B107" s="47"/>
      <c r="C107" s="48"/>
      <c r="D107" s="79"/>
      <c r="E107" s="47"/>
      <c r="F107" s="50"/>
      <c r="G107" s="112"/>
      <c r="H107" s="53"/>
      <c r="I107" s="53"/>
      <c r="J107" s="52"/>
      <c r="K107" s="87"/>
    </row>
    <row r="108" spans="1:11" ht="13.5" customHeight="1">
      <c r="A108" s="76"/>
      <c r="B108" s="104"/>
      <c r="C108" s="105"/>
      <c r="D108" s="109"/>
      <c r="E108" s="49"/>
      <c r="F108" s="50"/>
      <c r="G108" s="112"/>
      <c r="H108" s="53"/>
      <c r="I108" s="53"/>
      <c r="J108" s="52"/>
      <c r="K108" s="87"/>
    </row>
    <row r="109" spans="1:11" ht="13.5" customHeight="1">
      <c r="A109" s="101"/>
      <c r="B109" s="106"/>
      <c r="C109" s="107"/>
      <c r="D109" s="110"/>
      <c r="E109" s="106"/>
      <c r="F109" s="114"/>
      <c r="G109" s="112"/>
      <c r="H109" s="53"/>
      <c r="I109" s="53"/>
      <c r="J109" s="52"/>
      <c r="K109" s="87"/>
    </row>
    <row r="110" spans="1:11" ht="13.5" customHeight="1">
      <c r="A110" s="76"/>
      <c r="B110" s="50"/>
      <c r="C110" s="66"/>
      <c r="D110" s="111"/>
      <c r="E110" s="47"/>
      <c r="F110" s="50"/>
      <c r="G110" s="112"/>
      <c r="H110" s="53"/>
      <c r="I110" s="53"/>
      <c r="J110" s="52"/>
      <c r="K110" s="87"/>
    </row>
    <row r="111" spans="1:11" ht="12.75">
      <c r="A111" s="76"/>
      <c r="B111" s="50"/>
      <c r="C111" s="50"/>
      <c r="D111" s="82"/>
      <c r="E111" s="47"/>
      <c r="F111" s="50"/>
      <c r="G111" s="53"/>
      <c r="H111" s="53"/>
      <c r="I111" s="53"/>
      <c r="J111" s="54"/>
      <c r="K111" s="87"/>
    </row>
    <row r="112" spans="1:11" ht="12.75">
      <c r="A112" s="76"/>
      <c r="B112" s="56"/>
      <c r="C112" s="56"/>
      <c r="D112" s="78"/>
      <c r="E112" s="57"/>
      <c r="F112" s="58"/>
      <c r="G112" s="59"/>
      <c r="H112" s="59"/>
      <c r="I112" s="59"/>
      <c r="J112" s="60"/>
      <c r="K112" s="87"/>
    </row>
    <row r="113" spans="1:11" ht="12.75">
      <c r="A113" s="88"/>
      <c r="B113" s="56"/>
      <c r="C113" s="56"/>
      <c r="D113" s="56"/>
      <c r="E113" s="56"/>
      <c r="F113" s="58"/>
      <c r="G113" s="59"/>
      <c r="H113" s="59"/>
      <c r="I113" s="59"/>
      <c r="J113" s="60"/>
      <c r="K113" s="87"/>
    </row>
    <row r="114" spans="1:11" ht="12.75">
      <c r="A114" s="90"/>
      <c r="B114" s="56"/>
      <c r="C114" s="56"/>
      <c r="D114" s="56"/>
      <c r="E114" s="56"/>
      <c r="F114" s="58"/>
      <c r="G114" s="59"/>
      <c r="H114" s="59"/>
      <c r="I114" s="59"/>
      <c r="J114" s="60"/>
      <c r="K114" s="91"/>
    </row>
    <row r="115" spans="1:11" ht="12.75">
      <c r="A115" s="90"/>
      <c r="B115" s="56"/>
      <c r="C115" s="56"/>
      <c r="D115" s="56"/>
      <c r="E115" s="56"/>
      <c r="F115" s="58"/>
      <c r="G115" s="59"/>
      <c r="H115" s="59"/>
      <c r="I115" s="59"/>
      <c r="J115" s="60"/>
      <c r="K115" s="91"/>
    </row>
    <row r="116" spans="1:11" ht="12.75">
      <c r="A116" s="90"/>
      <c r="B116" s="58"/>
      <c r="C116" s="58"/>
      <c r="D116" s="58"/>
      <c r="E116" s="58"/>
      <c r="F116" s="58"/>
      <c r="G116" s="61"/>
      <c r="H116" s="61"/>
      <c r="I116" s="61"/>
      <c r="J116" s="60"/>
      <c r="K116" s="91"/>
    </row>
    <row r="117" spans="1:11" ht="12.75">
      <c r="A117" s="90"/>
      <c r="B117" s="67"/>
      <c r="C117" s="67"/>
      <c r="D117" s="67"/>
      <c r="E117" s="67"/>
      <c r="F117" s="58"/>
      <c r="G117" s="61"/>
      <c r="H117" s="61"/>
      <c r="I117" s="61"/>
      <c r="J117" s="60"/>
      <c r="K117" s="91"/>
    </row>
    <row r="118" spans="1:11" ht="12.75">
      <c r="A118" s="90"/>
      <c r="B118" s="58"/>
      <c r="C118" s="58"/>
      <c r="D118" s="58"/>
      <c r="E118" s="58"/>
      <c r="F118" s="58"/>
      <c r="G118" s="61"/>
      <c r="H118" s="61"/>
      <c r="I118" s="61"/>
      <c r="J118" s="60"/>
      <c r="K118" s="91"/>
    </row>
    <row r="119" spans="1:11" ht="12.75">
      <c r="A119" s="90"/>
      <c r="B119" s="58"/>
      <c r="C119" s="58"/>
      <c r="D119" s="58"/>
      <c r="E119" s="58"/>
      <c r="F119" s="58"/>
      <c r="G119" s="61"/>
      <c r="H119" s="61"/>
      <c r="I119" s="61"/>
      <c r="J119" s="60"/>
      <c r="K119" s="91"/>
    </row>
    <row r="120" spans="1:11" ht="12.75">
      <c r="A120" s="90"/>
      <c r="B120" s="58"/>
      <c r="C120" s="58"/>
      <c r="D120" s="58"/>
      <c r="E120" s="58"/>
      <c r="F120" s="58"/>
      <c r="G120" s="62"/>
      <c r="H120" s="62"/>
      <c r="I120" s="62"/>
      <c r="J120" s="60"/>
      <c r="K120" s="91"/>
    </row>
    <row r="121" spans="1:11" ht="13.5" thickBot="1">
      <c r="A121" s="92"/>
      <c r="B121" s="93"/>
      <c r="C121" s="93"/>
      <c r="D121" s="93"/>
      <c r="E121" s="93"/>
      <c r="F121" s="93"/>
      <c r="G121" s="94"/>
      <c r="H121" s="94"/>
      <c r="I121" s="94"/>
      <c r="J121" s="95"/>
      <c r="K121" s="96"/>
    </row>
    <row r="122" spans="1:11" ht="15.75" thickBot="1" thickTop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4.25" thickTop="1">
      <c r="A123" s="219" t="s">
        <v>18</v>
      </c>
      <c r="B123" s="220"/>
      <c r="C123" s="220"/>
      <c r="D123" s="220"/>
      <c r="E123" s="220"/>
      <c r="F123" s="220"/>
      <c r="G123" s="220"/>
      <c r="H123" s="220"/>
      <c r="I123" s="220"/>
      <c r="J123" s="220"/>
      <c r="K123" s="221"/>
    </row>
    <row r="124" spans="1:11" ht="13.5">
      <c r="A124" s="222" t="s">
        <v>9</v>
      </c>
      <c r="B124" s="223"/>
      <c r="C124" s="223"/>
      <c r="D124" s="223"/>
      <c r="E124" s="223"/>
      <c r="F124" s="223"/>
      <c r="G124" s="223"/>
      <c r="H124" s="223"/>
      <c r="I124" s="223"/>
      <c r="J124" s="223"/>
      <c r="K124" s="224"/>
    </row>
    <row r="125" spans="1:11" ht="13.5">
      <c r="A125" s="222" t="s">
        <v>6</v>
      </c>
      <c r="B125" s="223"/>
      <c r="C125" s="223"/>
      <c r="D125" s="223"/>
      <c r="E125" s="223"/>
      <c r="F125" s="223"/>
      <c r="G125" s="223"/>
      <c r="H125" s="223"/>
      <c r="I125" s="223"/>
      <c r="J125" s="223"/>
      <c r="K125" s="224"/>
    </row>
    <row r="126" spans="1:11" ht="13.5">
      <c r="A126" s="222" t="s">
        <v>30</v>
      </c>
      <c r="B126" s="223"/>
      <c r="C126" s="223"/>
      <c r="D126" s="223"/>
      <c r="E126" s="223"/>
      <c r="F126" s="223"/>
      <c r="G126" s="223"/>
      <c r="H126" s="223"/>
      <c r="I126" s="223"/>
      <c r="J126" s="223"/>
      <c r="K126" s="224"/>
    </row>
    <row r="127" spans="1:11" ht="13.5">
      <c r="A127" s="222" t="s">
        <v>31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4"/>
    </row>
    <row r="128" spans="1:11" ht="15" thickBot="1">
      <c r="A128" s="216" t="s">
        <v>21</v>
      </c>
      <c r="B128" s="217"/>
      <c r="C128" s="217"/>
      <c r="D128" s="217"/>
      <c r="E128" s="217"/>
      <c r="F128" s="217"/>
      <c r="G128" s="217"/>
      <c r="H128" s="217"/>
      <c r="I128" s="217"/>
      <c r="J128" s="217"/>
      <c r="K128" s="218"/>
    </row>
    <row r="129" spans="1:11" ht="15" thickTop="1">
      <c r="A129" s="16"/>
      <c r="B129" s="16"/>
      <c r="C129" s="16"/>
      <c r="D129" s="16"/>
      <c r="E129" s="17"/>
      <c r="F129" s="17"/>
      <c r="G129" s="15"/>
      <c r="H129" s="15"/>
      <c r="I129" s="15"/>
      <c r="J129" s="15"/>
      <c r="K129" s="15"/>
    </row>
    <row r="130" spans="1:11" ht="16.5">
      <c r="A130" s="18" t="s">
        <v>15</v>
      </c>
      <c r="B130" s="19"/>
      <c r="C130" s="18"/>
      <c r="D130" s="18"/>
      <c r="E130" s="20" t="s">
        <v>16</v>
      </c>
      <c r="F130" s="21"/>
      <c r="G130" s="22"/>
      <c r="H130" s="22"/>
      <c r="I130" s="20" t="s">
        <v>17</v>
      </c>
      <c r="J130" s="22"/>
      <c r="K130" s="15"/>
    </row>
    <row r="131" spans="1:11" ht="14.25">
      <c r="A131" s="23"/>
      <c r="B131" s="16"/>
      <c r="C131" s="23"/>
      <c r="D131" s="23"/>
      <c r="E131" s="24"/>
      <c r="G131" s="15"/>
      <c r="H131" s="15"/>
      <c r="I131" s="24"/>
      <c r="J131" s="15"/>
      <c r="K131" s="15"/>
    </row>
  </sheetData>
  <sheetProtection password="DFC5" sheet="1" objects="1" scenarios="1" selectLockedCells="1" selectUnlockedCells="1"/>
  <mergeCells count="60">
    <mergeCell ref="A127:K127"/>
    <mergeCell ref="A128:K128"/>
    <mergeCell ref="J101:J102"/>
    <mergeCell ref="K101:K102"/>
    <mergeCell ref="A123:K123"/>
    <mergeCell ref="A124:K124"/>
    <mergeCell ref="A125:K125"/>
    <mergeCell ref="A126:K126"/>
    <mergeCell ref="A96:K96"/>
    <mergeCell ref="A97:K97"/>
    <mergeCell ref="A98:K98"/>
    <mergeCell ref="A101:A102"/>
    <mergeCell ref="B101:B102"/>
    <mergeCell ref="C101:C102"/>
    <mergeCell ref="D101:D102"/>
    <mergeCell ref="E101:E102"/>
    <mergeCell ref="F101:F102"/>
    <mergeCell ref="G101:I101"/>
    <mergeCell ref="A81:K81"/>
    <mergeCell ref="A82:K82"/>
    <mergeCell ref="A83:K83"/>
    <mergeCell ref="A84:K84"/>
    <mergeCell ref="A88:K93"/>
    <mergeCell ref="A95:K95"/>
    <mergeCell ref="F58:F59"/>
    <mergeCell ref="G58:I58"/>
    <mergeCell ref="J58:J59"/>
    <mergeCell ref="K58:K59"/>
    <mergeCell ref="A79:K79"/>
    <mergeCell ref="A80:K80"/>
    <mergeCell ref="A45:K50"/>
    <mergeCell ref="A52:K52"/>
    <mergeCell ref="A53:K53"/>
    <mergeCell ref="A54:K54"/>
    <mergeCell ref="A55:K55"/>
    <mergeCell ref="A58:A59"/>
    <mergeCell ref="B58:B59"/>
    <mergeCell ref="C58:C59"/>
    <mergeCell ref="D58:D59"/>
    <mergeCell ref="E58:E59"/>
    <mergeCell ref="A40:K40"/>
    <mergeCell ref="A41:K41"/>
    <mergeCell ref="K14:K15"/>
    <mergeCell ref="A36:K36"/>
    <mergeCell ref="A37:K37"/>
    <mergeCell ref="A38:K38"/>
    <mergeCell ref="A14:A15"/>
    <mergeCell ref="A39:K39"/>
    <mergeCell ref="B14:B15"/>
    <mergeCell ref="D14:D15"/>
    <mergeCell ref="A1:K6"/>
    <mergeCell ref="A8:K8"/>
    <mergeCell ref="A9:K9"/>
    <mergeCell ref="A10:K10"/>
    <mergeCell ref="F14:F15"/>
    <mergeCell ref="A11:K11"/>
    <mergeCell ref="G14:I14"/>
    <mergeCell ref="J14:J15"/>
    <mergeCell ref="E14:E15"/>
    <mergeCell ref="C14:C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PageLayoutView="0" workbookViewId="0" topLeftCell="A1">
      <selection activeCell="A1" sqref="A1:K6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119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142</v>
      </c>
      <c r="B12" s="36"/>
      <c r="C12" s="40">
        <v>150</v>
      </c>
      <c r="D12" s="38" t="s">
        <v>141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thickBot="1" thickTop="1">
      <c r="A14" s="208" t="s">
        <v>10</v>
      </c>
      <c r="B14" s="212" t="s">
        <v>0</v>
      </c>
      <c r="C14" s="214" t="s">
        <v>11</v>
      </c>
      <c r="D14" s="214" t="s">
        <v>12</v>
      </c>
      <c r="E14" s="214" t="s">
        <v>13</v>
      </c>
      <c r="F14" s="212" t="s">
        <v>5</v>
      </c>
      <c r="G14" s="212" t="s">
        <v>14</v>
      </c>
      <c r="H14" s="212"/>
      <c r="I14" s="212"/>
      <c r="J14" s="206" t="s">
        <v>8</v>
      </c>
      <c r="K14" s="210" t="s">
        <v>4</v>
      </c>
    </row>
    <row r="15" spans="1:11" ht="13.5" thickBot="1">
      <c r="A15" s="225"/>
      <c r="B15" s="213"/>
      <c r="C15" s="215"/>
      <c r="D15" s="215"/>
      <c r="E15" s="215"/>
      <c r="F15" s="213"/>
      <c r="G15" s="41" t="s">
        <v>1</v>
      </c>
      <c r="H15" s="41" t="s">
        <v>3</v>
      </c>
      <c r="I15" s="41" t="s">
        <v>2</v>
      </c>
      <c r="J15" s="207"/>
      <c r="K15" s="211"/>
    </row>
    <row r="16" spans="1:11" ht="13.5" thickTop="1">
      <c r="A16" s="75">
        <v>1</v>
      </c>
      <c r="B16" s="117">
        <v>15</v>
      </c>
      <c r="C16" s="118" t="s">
        <v>84</v>
      </c>
      <c r="D16" s="119" t="s">
        <v>34</v>
      </c>
      <c r="E16" s="117" t="s">
        <v>83</v>
      </c>
      <c r="F16" s="124"/>
      <c r="G16" s="125"/>
      <c r="H16" s="125">
        <v>18</v>
      </c>
      <c r="I16" s="125">
        <v>44</v>
      </c>
      <c r="J16" s="121">
        <f>+(C$12/1000)/((+G16*60+H16+I16/1000)/3600)</f>
        <v>29.92684548880514</v>
      </c>
      <c r="K16" s="86"/>
    </row>
    <row r="17" spans="1:11" ht="12.75">
      <c r="A17" s="76">
        <v>2</v>
      </c>
      <c r="B17" s="49">
        <v>5</v>
      </c>
      <c r="C17" s="55" t="s">
        <v>82</v>
      </c>
      <c r="D17" s="79" t="s">
        <v>33</v>
      </c>
      <c r="E17" s="49" t="s">
        <v>83</v>
      </c>
      <c r="F17" s="50"/>
      <c r="G17" s="53"/>
      <c r="H17" s="53">
        <v>18</v>
      </c>
      <c r="I17" s="53">
        <v>95</v>
      </c>
      <c r="J17" s="122">
        <f>+(C$12/1000)/((+G17*60+H17+I17/1000)/3600)</f>
        <v>29.842497927604313</v>
      </c>
      <c r="K17" s="87"/>
    </row>
    <row r="18" spans="1:11" ht="12.75">
      <c r="A18" s="101">
        <v>3</v>
      </c>
      <c r="B18" s="49">
        <v>6</v>
      </c>
      <c r="C18" s="55" t="s">
        <v>109</v>
      </c>
      <c r="D18" s="79" t="s">
        <v>44</v>
      </c>
      <c r="E18" s="49" t="s">
        <v>83</v>
      </c>
      <c r="F18" s="114"/>
      <c r="G18" s="126"/>
      <c r="H18" s="126">
        <v>19</v>
      </c>
      <c r="I18" s="126">
        <v>45</v>
      </c>
      <c r="J18" s="122">
        <f>+(C$12/1000)/((+G18*60+H18+I18/1000)/3600)</f>
        <v>28.353898661065895</v>
      </c>
      <c r="K18" s="87"/>
    </row>
    <row r="19" spans="1:11" ht="12.75">
      <c r="A19" s="115">
        <v>4</v>
      </c>
      <c r="B19" s="49">
        <v>4</v>
      </c>
      <c r="C19" s="55" t="s">
        <v>55</v>
      </c>
      <c r="D19" s="80" t="s">
        <v>112</v>
      </c>
      <c r="E19" s="49" t="s">
        <v>83</v>
      </c>
      <c r="F19" s="58"/>
      <c r="G19" s="59"/>
      <c r="H19" s="59">
        <v>21</v>
      </c>
      <c r="I19" s="59">
        <v>57</v>
      </c>
      <c r="J19" s="122">
        <f>+(C$12/1000)/((+G19*60+H19+I19/1000)/3600)</f>
        <v>25.644678729163697</v>
      </c>
      <c r="K19" s="87"/>
    </row>
    <row r="20" spans="1:11" ht="12.75">
      <c r="A20" s="100"/>
      <c r="B20" s="69"/>
      <c r="C20" s="55"/>
      <c r="D20" s="80"/>
      <c r="E20" s="49"/>
      <c r="F20" s="58"/>
      <c r="G20" s="59"/>
      <c r="H20" s="59"/>
      <c r="I20" s="59"/>
      <c r="J20" s="123"/>
      <c r="K20" s="91"/>
    </row>
    <row r="21" spans="1:11" ht="12.75">
      <c r="A21" s="100"/>
      <c r="B21" s="70"/>
      <c r="C21" s="55"/>
      <c r="D21" s="80"/>
      <c r="E21" s="49"/>
      <c r="F21" s="58"/>
      <c r="G21" s="59"/>
      <c r="H21" s="59"/>
      <c r="I21" s="59"/>
      <c r="J21" s="123"/>
      <c r="K21" s="91"/>
    </row>
    <row r="22" spans="1:11" ht="12.75">
      <c r="A22" s="116"/>
      <c r="B22" s="67"/>
      <c r="C22" s="67"/>
      <c r="D22" s="120"/>
      <c r="E22" s="67"/>
      <c r="F22" s="58"/>
      <c r="G22" s="59"/>
      <c r="H22" s="59"/>
      <c r="I22" s="59"/>
      <c r="J22" s="123"/>
      <c r="K22" s="99"/>
    </row>
    <row r="23" spans="1:11" ht="12.75">
      <c r="A23" s="100"/>
      <c r="B23" s="69"/>
      <c r="C23" s="55"/>
      <c r="D23" s="80"/>
      <c r="E23" s="49"/>
      <c r="F23" s="58"/>
      <c r="G23" s="59"/>
      <c r="H23" s="59"/>
      <c r="I23" s="59"/>
      <c r="J23" s="123"/>
      <c r="K23" s="91"/>
    </row>
    <row r="24" spans="1:11" ht="12.75">
      <c r="A24" s="100"/>
      <c r="B24" s="70"/>
      <c r="C24" s="55"/>
      <c r="D24" s="77"/>
      <c r="E24" s="49"/>
      <c r="F24" s="58"/>
      <c r="G24" s="59"/>
      <c r="H24" s="59"/>
      <c r="I24" s="59"/>
      <c r="J24" s="60"/>
      <c r="K24" s="91"/>
    </row>
    <row r="25" spans="1:11" ht="12.75">
      <c r="A25" s="100"/>
      <c r="B25" s="56"/>
      <c r="C25" s="56"/>
      <c r="D25" s="78"/>
      <c r="E25" s="57"/>
      <c r="F25" s="58"/>
      <c r="G25" s="59"/>
      <c r="H25" s="59"/>
      <c r="I25" s="59"/>
      <c r="J25" s="60"/>
      <c r="K25" s="91"/>
    </row>
    <row r="26" spans="1:11" ht="12.75">
      <c r="A26" s="90"/>
      <c r="B26" s="56"/>
      <c r="C26" s="56"/>
      <c r="D26" s="56"/>
      <c r="E26" s="56"/>
      <c r="F26" s="58"/>
      <c r="G26" s="59"/>
      <c r="H26" s="59"/>
      <c r="I26" s="59"/>
      <c r="J26" s="60"/>
      <c r="K26" s="91"/>
    </row>
    <row r="27" spans="1:11" ht="12.75">
      <c r="A27" s="90"/>
      <c r="B27" s="56"/>
      <c r="C27" s="56"/>
      <c r="D27" s="56"/>
      <c r="E27" s="56"/>
      <c r="F27" s="58"/>
      <c r="G27" s="59"/>
      <c r="H27" s="59"/>
      <c r="I27" s="59"/>
      <c r="J27" s="60"/>
      <c r="K27" s="91"/>
    </row>
    <row r="28" spans="1:11" ht="12.75">
      <c r="A28" s="90"/>
      <c r="B28" s="56"/>
      <c r="C28" s="56"/>
      <c r="D28" s="56"/>
      <c r="E28" s="56"/>
      <c r="F28" s="58"/>
      <c r="G28" s="59"/>
      <c r="H28" s="59"/>
      <c r="I28" s="59"/>
      <c r="J28" s="60"/>
      <c r="K28" s="91"/>
    </row>
    <row r="29" spans="1:11" ht="12.75">
      <c r="A29" s="90"/>
      <c r="B29" s="58"/>
      <c r="C29" s="58"/>
      <c r="D29" s="58"/>
      <c r="E29" s="58"/>
      <c r="F29" s="58"/>
      <c r="G29" s="61"/>
      <c r="H29" s="61"/>
      <c r="I29" s="61"/>
      <c r="J29" s="60"/>
      <c r="K29" s="91"/>
    </row>
    <row r="30" spans="1:11" ht="12.75">
      <c r="A30" s="90"/>
      <c r="B30" s="58"/>
      <c r="C30" s="58"/>
      <c r="D30" s="58"/>
      <c r="E30" s="58"/>
      <c r="F30" s="58"/>
      <c r="G30" s="61"/>
      <c r="H30" s="61"/>
      <c r="I30" s="61"/>
      <c r="J30" s="60"/>
      <c r="K30" s="91"/>
    </row>
    <row r="31" spans="1:11" ht="12.75">
      <c r="A31" s="90"/>
      <c r="B31" s="58"/>
      <c r="C31" s="58"/>
      <c r="D31" s="58"/>
      <c r="E31" s="58"/>
      <c r="F31" s="58"/>
      <c r="G31" s="61"/>
      <c r="H31" s="61"/>
      <c r="I31" s="61"/>
      <c r="J31" s="60"/>
      <c r="K31" s="91"/>
    </row>
    <row r="32" spans="1:11" ht="12.75">
      <c r="A32" s="90"/>
      <c r="B32" s="58"/>
      <c r="C32" s="58"/>
      <c r="D32" s="58"/>
      <c r="E32" s="58"/>
      <c r="F32" s="58"/>
      <c r="G32" s="61"/>
      <c r="H32" s="61"/>
      <c r="I32" s="61"/>
      <c r="J32" s="60"/>
      <c r="K32" s="91"/>
    </row>
    <row r="33" spans="1:11" ht="12.75">
      <c r="A33" s="90"/>
      <c r="B33" s="58"/>
      <c r="C33" s="58"/>
      <c r="D33" s="58"/>
      <c r="E33" s="58"/>
      <c r="F33" s="58"/>
      <c r="G33" s="62"/>
      <c r="H33" s="62"/>
      <c r="I33" s="62"/>
      <c r="J33" s="60"/>
      <c r="K33" s="91"/>
    </row>
    <row r="34" spans="1:11" ht="13.5" thickBot="1">
      <c r="A34" s="92"/>
      <c r="B34" s="93"/>
      <c r="C34" s="93"/>
      <c r="D34" s="93"/>
      <c r="E34" s="93"/>
      <c r="F34" s="93"/>
      <c r="G34" s="94"/>
      <c r="H34" s="94"/>
      <c r="I34" s="94"/>
      <c r="J34" s="95"/>
      <c r="K34" s="96"/>
    </row>
    <row r="35" spans="1:11" ht="15.75" thickBot="1" thickTop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4.25" thickTop="1">
      <c r="A36" s="32" t="s">
        <v>18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</row>
    <row r="37" spans="1:11" ht="13.5">
      <c r="A37" s="26" t="s">
        <v>9</v>
      </c>
      <c r="B37" s="27"/>
      <c r="C37" s="27"/>
      <c r="D37" s="27"/>
      <c r="E37" s="27"/>
      <c r="F37" s="27"/>
      <c r="G37" s="27"/>
      <c r="H37" s="27"/>
      <c r="I37" s="27"/>
      <c r="J37" s="27"/>
      <c r="K37" s="28"/>
    </row>
    <row r="38" spans="1:11" ht="13.5">
      <c r="A38" s="26" t="s">
        <v>6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</row>
    <row r="39" spans="1:11" ht="13.5">
      <c r="A39" s="26" t="s">
        <v>106</v>
      </c>
      <c r="B39" s="27"/>
      <c r="C39" s="27"/>
      <c r="D39" s="27"/>
      <c r="E39" s="27"/>
      <c r="F39" s="27"/>
      <c r="G39" s="27"/>
      <c r="H39" s="27"/>
      <c r="I39" s="27"/>
      <c r="J39" s="27"/>
      <c r="K39" s="28"/>
    </row>
    <row r="40" spans="1:11" ht="13.5">
      <c r="A40" s="26" t="s">
        <v>7</v>
      </c>
      <c r="B40" s="27"/>
      <c r="C40" s="27"/>
      <c r="D40" s="27"/>
      <c r="E40" s="27"/>
      <c r="F40" s="27"/>
      <c r="G40" s="27"/>
      <c r="H40" s="27"/>
      <c r="I40" s="27"/>
      <c r="J40" s="27"/>
      <c r="K40" s="28"/>
    </row>
    <row r="41" spans="1:11" ht="15" thickBot="1">
      <c r="A41" s="29" t="s">
        <v>21</v>
      </c>
      <c r="B41" s="30"/>
      <c r="C41" s="30"/>
      <c r="D41" s="30"/>
      <c r="E41" s="30"/>
      <c r="F41" s="30"/>
      <c r="G41" s="30"/>
      <c r="H41" s="30"/>
      <c r="I41" s="30"/>
      <c r="J41" s="30"/>
      <c r="K41" s="31"/>
    </row>
    <row r="42" spans="1:11" ht="15" thickTop="1">
      <c r="A42" s="16"/>
      <c r="B42" s="16"/>
      <c r="C42" s="16"/>
      <c r="D42" s="16"/>
      <c r="E42" s="17"/>
      <c r="F42" s="17"/>
      <c r="G42" s="15"/>
      <c r="H42" s="15"/>
      <c r="I42" s="15"/>
      <c r="J42" s="15"/>
      <c r="K42" s="15"/>
    </row>
    <row r="43" spans="1:11" ht="16.5">
      <c r="A43" s="18" t="s">
        <v>15</v>
      </c>
      <c r="B43" s="19"/>
      <c r="C43" s="18"/>
      <c r="D43" s="18"/>
      <c r="E43" s="20" t="s">
        <v>16</v>
      </c>
      <c r="F43" s="21"/>
      <c r="G43" s="22"/>
      <c r="H43" s="22"/>
      <c r="I43" s="20" t="s">
        <v>17</v>
      </c>
      <c r="J43" s="22"/>
      <c r="K43" s="15"/>
    </row>
    <row r="44" spans="1:11" ht="14.25">
      <c r="A44" s="23"/>
      <c r="B44" s="16"/>
      <c r="C44" s="23"/>
      <c r="D44" s="23"/>
      <c r="E44" s="24"/>
      <c r="G44" s="15"/>
      <c r="H44" s="15"/>
      <c r="I44" s="24"/>
      <c r="J44" s="15"/>
      <c r="K44" s="15"/>
    </row>
    <row r="45" spans="1:11" ht="16.5" thickBot="1">
      <c r="A45" s="23"/>
      <c r="B45" s="16"/>
      <c r="C45" s="23"/>
      <c r="D45" s="23"/>
      <c r="E45" s="25"/>
      <c r="G45" s="15"/>
      <c r="H45" s="15"/>
      <c r="I45" s="24"/>
      <c r="J45" s="15"/>
      <c r="K45" s="15"/>
    </row>
    <row r="46" spans="1:11" ht="13.5" thickTop="1">
      <c r="A46" s="191" t="s">
        <v>20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3"/>
    </row>
    <row r="47" spans="1:11" ht="12.75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6"/>
    </row>
    <row r="48" spans="1:11" ht="12.7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/>
    </row>
    <row r="50" spans="1:11" ht="12.75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6"/>
    </row>
    <row r="51" spans="1:11" ht="13.5" thickBot="1">
      <c r="A51" s="197"/>
      <c r="B51" s="198"/>
      <c r="C51" s="198"/>
      <c r="D51" s="198"/>
      <c r="E51" s="198"/>
      <c r="F51" s="198"/>
      <c r="G51" s="198"/>
      <c r="H51" s="198"/>
      <c r="I51" s="198"/>
      <c r="J51" s="198"/>
      <c r="K51" s="199"/>
    </row>
    <row r="52" spans="1:3" ht="14.25" thickBot="1" thickTop="1">
      <c r="A52" s="1"/>
      <c r="B52" s="1"/>
      <c r="C52" s="1"/>
    </row>
    <row r="53" spans="1:11" ht="15.75" thickTop="1">
      <c r="A53" s="200" t="s">
        <v>202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2"/>
    </row>
    <row r="54" spans="1:11" ht="15">
      <c r="A54" s="203" t="s">
        <v>119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5"/>
    </row>
    <row r="55" spans="1:11" ht="15">
      <c r="A55" s="203" t="s">
        <v>173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5"/>
    </row>
    <row r="56" spans="1:11" ht="15">
      <c r="A56" s="203" t="s">
        <v>107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5"/>
    </row>
    <row r="57" spans="1:11" ht="15.75" thickBot="1">
      <c r="A57" s="35" t="s">
        <v>140</v>
      </c>
      <c r="B57" s="36"/>
      <c r="C57" s="40">
        <v>500</v>
      </c>
      <c r="D57" s="38" t="s">
        <v>143</v>
      </c>
      <c r="E57" s="36"/>
      <c r="F57" s="36"/>
      <c r="G57" s="36"/>
      <c r="H57" s="36"/>
      <c r="I57" s="36"/>
      <c r="J57" s="36"/>
      <c r="K57" s="37"/>
    </row>
    <row r="58" spans="1:11" ht="16.5" thickBot="1" thickTop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 customHeight="1" thickBot="1" thickTop="1">
      <c r="A59" s="208" t="s">
        <v>10</v>
      </c>
      <c r="B59" s="212" t="s">
        <v>0</v>
      </c>
      <c r="C59" s="214" t="s">
        <v>11</v>
      </c>
      <c r="D59" s="214" t="s">
        <v>12</v>
      </c>
      <c r="E59" s="214" t="s">
        <v>13</v>
      </c>
      <c r="F59" s="212" t="s">
        <v>5</v>
      </c>
      <c r="G59" s="212" t="s">
        <v>14</v>
      </c>
      <c r="H59" s="212"/>
      <c r="I59" s="212"/>
      <c r="J59" s="206" t="s">
        <v>8</v>
      </c>
      <c r="K59" s="210" t="s">
        <v>4</v>
      </c>
    </row>
    <row r="60" spans="1:11" ht="13.5" thickBot="1">
      <c r="A60" s="225"/>
      <c r="B60" s="213"/>
      <c r="C60" s="215"/>
      <c r="D60" s="215"/>
      <c r="E60" s="215"/>
      <c r="F60" s="213"/>
      <c r="G60" s="41" t="s">
        <v>1</v>
      </c>
      <c r="H60" s="41" t="s">
        <v>3</v>
      </c>
      <c r="I60" s="41" t="s">
        <v>2</v>
      </c>
      <c r="J60" s="207"/>
      <c r="K60" s="211"/>
    </row>
    <row r="61" spans="1:11" ht="13.5" customHeight="1" thickTop="1">
      <c r="A61" s="75">
        <v>1</v>
      </c>
      <c r="B61" s="117">
        <v>15</v>
      </c>
      <c r="C61" s="118" t="s">
        <v>84</v>
      </c>
      <c r="D61" s="119" t="s">
        <v>34</v>
      </c>
      <c r="E61" s="117" t="s">
        <v>83</v>
      </c>
      <c r="F61" s="124"/>
      <c r="G61" s="125">
        <v>1</v>
      </c>
      <c r="H61" s="125">
        <v>6</v>
      </c>
      <c r="I61" s="125">
        <v>91</v>
      </c>
      <c r="J61" s="121">
        <f>+(C$12/1000)/((+G61*60+H61+I61/1000)/3600)</f>
        <v>8.170552722761041</v>
      </c>
      <c r="K61" s="86"/>
    </row>
    <row r="62" spans="1:11" ht="12.75">
      <c r="A62" s="76">
        <v>2</v>
      </c>
      <c r="B62" s="49">
        <v>5</v>
      </c>
      <c r="C62" s="55" t="s">
        <v>82</v>
      </c>
      <c r="D62" s="79" t="s">
        <v>33</v>
      </c>
      <c r="E62" s="49" t="s">
        <v>83</v>
      </c>
      <c r="F62" s="50"/>
      <c r="G62" s="53">
        <v>1</v>
      </c>
      <c r="H62" s="53">
        <v>8</v>
      </c>
      <c r="I62" s="53">
        <v>62</v>
      </c>
      <c r="J62" s="122">
        <f>+(C$12/1000)/((+G62*60+H62+I62/1000)/3600)</f>
        <v>7.933942581763686</v>
      </c>
      <c r="K62" s="87"/>
    </row>
    <row r="63" spans="1:11" ht="12.75">
      <c r="A63" s="101">
        <v>3</v>
      </c>
      <c r="B63" s="49">
        <v>6</v>
      </c>
      <c r="C63" s="55" t="s">
        <v>109</v>
      </c>
      <c r="D63" s="79" t="s">
        <v>44</v>
      </c>
      <c r="E63" s="49" t="s">
        <v>83</v>
      </c>
      <c r="F63" s="114"/>
      <c r="G63" s="126">
        <v>1</v>
      </c>
      <c r="H63" s="126">
        <v>11</v>
      </c>
      <c r="I63" s="126">
        <v>17</v>
      </c>
      <c r="J63" s="122">
        <f>+(C$12/1000)/((+G63*60+H63+I63/1000)/3600)</f>
        <v>7.603813171494149</v>
      </c>
      <c r="K63" s="87"/>
    </row>
    <row r="64" spans="1:11" ht="12.75">
      <c r="A64" s="115">
        <v>4</v>
      </c>
      <c r="B64" s="49">
        <v>4</v>
      </c>
      <c r="C64" s="55" t="s">
        <v>55</v>
      </c>
      <c r="D64" s="80" t="s">
        <v>112</v>
      </c>
      <c r="E64" s="49" t="s">
        <v>83</v>
      </c>
      <c r="F64" s="58"/>
      <c r="G64" s="59">
        <v>1</v>
      </c>
      <c r="H64" s="59">
        <v>21</v>
      </c>
      <c r="I64" s="59">
        <v>5</v>
      </c>
      <c r="J64" s="122">
        <f>+(C$12/1000)/((+G64*60+H64+I64/1000)/3600)</f>
        <v>6.6662551694339856</v>
      </c>
      <c r="K64" s="87"/>
    </row>
    <row r="65" spans="1:11" ht="12.75">
      <c r="A65" s="100"/>
      <c r="B65" s="69"/>
      <c r="C65" s="55"/>
      <c r="D65" s="80"/>
      <c r="E65" s="49"/>
      <c r="F65" s="58"/>
      <c r="G65" s="59"/>
      <c r="H65" s="59"/>
      <c r="I65" s="59"/>
      <c r="J65" s="123"/>
      <c r="K65" s="91"/>
    </row>
    <row r="66" spans="1:11" ht="12.75">
      <c r="A66" s="100"/>
      <c r="B66" s="70"/>
      <c r="C66" s="55"/>
      <c r="D66" s="80"/>
      <c r="E66" s="49"/>
      <c r="F66" s="58"/>
      <c r="G66" s="59"/>
      <c r="H66" s="59"/>
      <c r="I66" s="59"/>
      <c r="J66" s="123"/>
      <c r="K66" s="91"/>
    </row>
    <row r="67" spans="1:15" ht="15.75">
      <c r="A67" s="116"/>
      <c r="B67" s="67"/>
      <c r="C67" s="67"/>
      <c r="D67" s="120"/>
      <c r="E67" s="67"/>
      <c r="F67" s="58"/>
      <c r="G67" s="59"/>
      <c r="H67" s="59"/>
      <c r="I67" s="59"/>
      <c r="J67" s="123"/>
      <c r="K67" s="99"/>
      <c r="O67" s="39"/>
    </row>
    <row r="68" spans="1:11" ht="12.75">
      <c r="A68" s="100"/>
      <c r="B68" s="69"/>
      <c r="C68" s="55"/>
      <c r="D68" s="80"/>
      <c r="E68" s="49"/>
      <c r="F68" s="58"/>
      <c r="G68" s="59"/>
      <c r="H68" s="59"/>
      <c r="I68" s="59"/>
      <c r="J68" s="123"/>
      <c r="K68" s="91"/>
    </row>
    <row r="69" spans="1:11" ht="12.75">
      <c r="A69" s="100"/>
      <c r="B69" s="70"/>
      <c r="C69" s="55"/>
      <c r="D69" s="77"/>
      <c r="E69" s="49"/>
      <c r="F69" s="58"/>
      <c r="G69" s="59"/>
      <c r="H69" s="59"/>
      <c r="I69" s="59"/>
      <c r="J69" s="60"/>
      <c r="K69" s="91"/>
    </row>
    <row r="70" spans="1:11" ht="12.75">
      <c r="A70" s="100"/>
      <c r="B70" s="56"/>
      <c r="C70" s="56"/>
      <c r="D70" s="78"/>
      <c r="E70" s="57"/>
      <c r="F70" s="58"/>
      <c r="G70" s="59"/>
      <c r="H70" s="59"/>
      <c r="I70" s="59"/>
      <c r="J70" s="60"/>
      <c r="K70" s="91"/>
    </row>
    <row r="71" spans="1:11" ht="12.75">
      <c r="A71" s="90"/>
      <c r="B71" s="56"/>
      <c r="C71" s="56"/>
      <c r="D71" s="56"/>
      <c r="E71" s="56"/>
      <c r="F71" s="58"/>
      <c r="G71" s="59"/>
      <c r="H71" s="59"/>
      <c r="I71" s="59"/>
      <c r="J71" s="60"/>
      <c r="K71" s="91"/>
    </row>
    <row r="72" spans="1:11" ht="12.75">
      <c r="A72" s="90"/>
      <c r="B72" s="56"/>
      <c r="C72" s="56"/>
      <c r="D72" s="56"/>
      <c r="E72" s="56"/>
      <c r="F72" s="58"/>
      <c r="G72" s="59"/>
      <c r="H72" s="59"/>
      <c r="I72" s="59"/>
      <c r="J72" s="60"/>
      <c r="K72" s="91"/>
    </row>
    <row r="73" spans="1:11" ht="12.75">
      <c r="A73" s="90"/>
      <c r="B73" s="56"/>
      <c r="C73" s="56"/>
      <c r="D73" s="56"/>
      <c r="E73" s="56"/>
      <c r="F73" s="58"/>
      <c r="G73" s="59"/>
      <c r="H73" s="59"/>
      <c r="I73" s="59"/>
      <c r="J73" s="60"/>
      <c r="K73" s="91"/>
    </row>
    <row r="74" spans="1:11" ht="12.75">
      <c r="A74" s="90"/>
      <c r="B74" s="58"/>
      <c r="C74" s="58"/>
      <c r="D74" s="58"/>
      <c r="E74" s="58"/>
      <c r="F74" s="58"/>
      <c r="G74" s="61"/>
      <c r="H74" s="61"/>
      <c r="I74" s="61"/>
      <c r="J74" s="60"/>
      <c r="K74" s="91"/>
    </row>
    <row r="75" spans="1:11" ht="12.75">
      <c r="A75" s="90"/>
      <c r="B75" s="58"/>
      <c r="C75" s="58"/>
      <c r="D75" s="58"/>
      <c r="E75" s="58"/>
      <c r="F75" s="58"/>
      <c r="G75" s="61"/>
      <c r="H75" s="61"/>
      <c r="I75" s="61"/>
      <c r="J75" s="60"/>
      <c r="K75" s="91"/>
    </row>
    <row r="76" spans="1:11" ht="12.75">
      <c r="A76" s="90"/>
      <c r="B76" s="58"/>
      <c r="C76" s="58"/>
      <c r="D76" s="58"/>
      <c r="E76" s="58"/>
      <c r="F76" s="58"/>
      <c r="G76" s="61"/>
      <c r="H76" s="61"/>
      <c r="I76" s="61"/>
      <c r="J76" s="60"/>
      <c r="K76" s="91"/>
    </row>
    <row r="77" spans="1:11" ht="12.75">
      <c r="A77" s="90"/>
      <c r="B77" s="58"/>
      <c r="C77" s="58"/>
      <c r="D77" s="58"/>
      <c r="E77" s="58"/>
      <c r="F77" s="58"/>
      <c r="G77" s="61"/>
      <c r="H77" s="61"/>
      <c r="I77" s="61"/>
      <c r="J77" s="60"/>
      <c r="K77" s="91"/>
    </row>
    <row r="78" spans="1:11" ht="12.75">
      <c r="A78" s="90"/>
      <c r="B78" s="58"/>
      <c r="C78" s="58"/>
      <c r="D78" s="58"/>
      <c r="E78" s="58"/>
      <c r="F78" s="58"/>
      <c r="G78" s="62"/>
      <c r="H78" s="62"/>
      <c r="I78" s="62"/>
      <c r="J78" s="60"/>
      <c r="K78" s="91"/>
    </row>
    <row r="79" spans="1:11" ht="13.5" thickBot="1">
      <c r="A79" s="92"/>
      <c r="B79" s="93"/>
      <c r="C79" s="93"/>
      <c r="D79" s="93"/>
      <c r="E79" s="93"/>
      <c r="F79" s="93"/>
      <c r="G79" s="94"/>
      <c r="H79" s="94"/>
      <c r="I79" s="94"/>
      <c r="J79" s="95"/>
      <c r="K79" s="96"/>
    </row>
    <row r="80" spans="1:11" ht="15.75" thickBot="1" thickTop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4.25" thickTop="1">
      <c r="A81" s="32" t="s">
        <v>18</v>
      </c>
      <c r="B81" s="33"/>
      <c r="C81" s="33"/>
      <c r="D81" s="33"/>
      <c r="E81" s="33"/>
      <c r="F81" s="33"/>
      <c r="G81" s="33"/>
      <c r="H81" s="33"/>
      <c r="I81" s="33"/>
      <c r="J81" s="33"/>
      <c r="K81" s="34"/>
    </row>
    <row r="82" spans="1:11" ht="13.5">
      <c r="A82" s="26" t="s">
        <v>9</v>
      </c>
      <c r="B82" s="27"/>
      <c r="C82" s="27"/>
      <c r="D82" s="27"/>
      <c r="E82" s="27"/>
      <c r="F82" s="27"/>
      <c r="G82" s="27"/>
      <c r="H82" s="27"/>
      <c r="I82" s="27"/>
      <c r="J82" s="27"/>
      <c r="K82" s="28"/>
    </row>
    <row r="83" spans="1:11" ht="13.5">
      <c r="A83" s="26" t="s">
        <v>6</v>
      </c>
      <c r="B83" s="27"/>
      <c r="C83" s="27"/>
      <c r="D83" s="27"/>
      <c r="E83" s="27"/>
      <c r="F83" s="27"/>
      <c r="G83" s="27"/>
      <c r="H83" s="27"/>
      <c r="I83" s="27"/>
      <c r="J83" s="27"/>
      <c r="K83" s="28"/>
    </row>
    <row r="84" spans="1:11" ht="13.5">
      <c r="A84" s="26" t="s">
        <v>30</v>
      </c>
      <c r="B84" s="27"/>
      <c r="C84" s="27"/>
      <c r="D84" s="27"/>
      <c r="E84" s="27"/>
      <c r="F84" s="27"/>
      <c r="G84" s="27"/>
      <c r="H84" s="27"/>
      <c r="I84" s="27"/>
      <c r="J84" s="27"/>
      <c r="K84" s="28"/>
    </row>
    <row r="85" spans="1:11" ht="13.5">
      <c r="A85" s="26" t="s">
        <v>7</v>
      </c>
      <c r="B85" s="27"/>
      <c r="C85" s="27"/>
      <c r="D85" s="27"/>
      <c r="E85" s="27"/>
      <c r="F85" s="27"/>
      <c r="G85" s="27"/>
      <c r="H85" s="27"/>
      <c r="I85" s="27"/>
      <c r="J85" s="27"/>
      <c r="K85" s="28"/>
    </row>
    <row r="86" spans="1:11" ht="15" thickBot="1">
      <c r="A86" s="29" t="s">
        <v>21</v>
      </c>
      <c r="B86" s="30"/>
      <c r="C86" s="30"/>
      <c r="D86" s="30"/>
      <c r="E86" s="30"/>
      <c r="F86" s="30"/>
      <c r="G86" s="30"/>
      <c r="H86" s="30"/>
      <c r="I86" s="30"/>
      <c r="J86" s="30"/>
      <c r="K86" s="31"/>
    </row>
    <row r="87" spans="1:11" ht="15" thickTop="1">
      <c r="A87" s="16"/>
      <c r="B87" s="16"/>
      <c r="C87" s="16"/>
      <c r="D87" s="16"/>
      <c r="E87" s="17"/>
      <c r="F87" s="17"/>
      <c r="G87" s="15"/>
      <c r="H87" s="15"/>
      <c r="I87" s="15"/>
      <c r="J87" s="15"/>
      <c r="K87" s="15"/>
    </row>
    <row r="88" spans="1:11" ht="16.5">
      <c r="A88" s="18" t="s">
        <v>15</v>
      </c>
      <c r="B88" s="19"/>
      <c r="C88" s="18"/>
      <c r="D88" s="18"/>
      <c r="E88" s="20" t="s">
        <v>16</v>
      </c>
      <c r="F88" s="21"/>
      <c r="G88" s="22"/>
      <c r="H88" s="22"/>
      <c r="I88" s="20" t="s">
        <v>17</v>
      </c>
      <c r="J88" s="22"/>
      <c r="K88" s="15"/>
    </row>
    <row r="89" spans="1:11" ht="14.25">
      <c r="A89" s="23"/>
      <c r="B89" s="16"/>
      <c r="C89" s="23"/>
      <c r="D89" s="23"/>
      <c r="E89" s="24"/>
      <c r="G89" s="15"/>
      <c r="H89" s="15"/>
      <c r="I89" s="24"/>
      <c r="J89" s="15"/>
      <c r="K89" s="15"/>
    </row>
    <row r="90" spans="1:11" ht="16.5" thickBot="1">
      <c r="A90" s="23"/>
      <c r="B90" s="16"/>
      <c r="C90" s="23"/>
      <c r="D90" s="23"/>
      <c r="E90" s="25"/>
      <c r="G90" s="15"/>
      <c r="H90" s="15"/>
      <c r="I90" s="24"/>
      <c r="J90" s="15"/>
      <c r="K90" s="15"/>
    </row>
    <row r="91" spans="1:11" ht="13.5" thickTop="1">
      <c r="A91" s="191" t="s">
        <v>20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3"/>
    </row>
    <row r="92" spans="1:11" ht="12.75">
      <c r="A92" s="194"/>
      <c r="B92" s="195"/>
      <c r="C92" s="195"/>
      <c r="D92" s="195"/>
      <c r="E92" s="195"/>
      <c r="F92" s="195"/>
      <c r="G92" s="195"/>
      <c r="H92" s="195"/>
      <c r="I92" s="195"/>
      <c r="J92" s="195"/>
      <c r="K92" s="196"/>
    </row>
    <row r="93" spans="1:11" ht="12.75">
      <c r="A93" s="194"/>
      <c r="B93" s="195"/>
      <c r="C93" s="195"/>
      <c r="D93" s="195"/>
      <c r="E93" s="195"/>
      <c r="F93" s="195"/>
      <c r="G93" s="195"/>
      <c r="H93" s="195"/>
      <c r="I93" s="195"/>
      <c r="J93" s="195"/>
      <c r="K93" s="196"/>
    </row>
    <row r="94" spans="1:11" ht="12.75">
      <c r="A94" s="194"/>
      <c r="B94" s="195"/>
      <c r="C94" s="195"/>
      <c r="D94" s="195"/>
      <c r="E94" s="195"/>
      <c r="F94" s="195"/>
      <c r="G94" s="195"/>
      <c r="H94" s="195"/>
      <c r="I94" s="195"/>
      <c r="J94" s="195"/>
      <c r="K94" s="196"/>
    </row>
    <row r="95" spans="1:11" ht="12.75">
      <c r="A95" s="194"/>
      <c r="B95" s="195"/>
      <c r="C95" s="195"/>
      <c r="D95" s="195"/>
      <c r="E95" s="195"/>
      <c r="F95" s="195"/>
      <c r="G95" s="195"/>
      <c r="H95" s="195"/>
      <c r="I95" s="195"/>
      <c r="J95" s="195"/>
      <c r="K95" s="196"/>
    </row>
    <row r="96" spans="1:11" ht="13.5" thickBot="1">
      <c r="A96" s="197"/>
      <c r="B96" s="198"/>
      <c r="C96" s="198"/>
      <c r="D96" s="198"/>
      <c r="E96" s="198"/>
      <c r="F96" s="198"/>
      <c r="G96" s="198"/>
      <c r="H96" s="198"/>
      <c r="I96" s="198"/>
      <c r="J96" s="198"/>
      <c r="K96" s="199"/>
    </row>
    <row r="97" spans="1:3" ht="14.25" thickBot="1" thickTop="1">
      <c r="A97" s="1"/>
      <c r="B97" s="1"/>
      <c r="C97" s="1"/>
    </row>
    <row r="98" spans="1:11" ht="15.75" thickTop="1">
      <c r="A98" s="200" t="s">
        <v>202</v>
      </c>
      <c r="B98" s="201"/>
      <c r="C98" s="201"/>
      <c r="D98" s="201"/>
      <c r="E98" s="201"/>
      <c r="F98" s="201"/>
      <c r="G98" s="201"/>
      <c r="H98" s="201"/>
      <c r="I98" s="201"/>
      <c r="J98" s="201"/>
      <c r="K98" s="202"/>
    </row>
    <row r="99" spans="1:11" ht="15">
      <c r="A99" s="203" t="s">
        <v>119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5"/>
    </row>
    <row r="100" spans="1:11" ht="15">
      <c r="A100" s="203" t="s">
        <v>173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5"/>
    </row>
    <row r="101" spans="1:11" ht="15">
      <c r="A101" s="203" t="s">
        <v>107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1:11" ht="15.75" thickBot="1">
      <c r="A102" s="35" t="s">
        <v>142</v>
      </c>
      <c r="B102" s="36"/>
      <c r="C102" s="40">
        <v>1000</v>
      </c>
      <c r="D102" s="38" t="s">
        <v>143</v>
      </c>
      <c r="E102" s="36"/>
      <c r="F102" s="36"/>
      <c r="G102" s="36"/>
      <c r="H102" s="36"/>
      <c r="I102" s="36"/>
      <c r="J102" s="36"/>
      <c r="K102" s="37"/>
    </row>
    <row r="103" spans="1:11" ht="16.5" thickBot="1" thickTop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3.5" customHeight="1" thickBot="1" thickTop="1">
      <c r="A104" s="208" t="s">
        <v>10</v>
      </c>
      <c r="B104" s="212" t="s">
        <v>0</v>
      </c>
      <c r="C104" s="214" t="s">
        <v>11</v>
      </c>
      <c r="D104" s="214" t="s">
        <v>12</v>
      </c>
      <c r="E104" s="214" t="s">
        <v>13</v>
      </c>
      <c r="F104" s="212" t="s">
        <v>5</v>
      </c>
      <c r="G104" s="212" t="s">
        <v>14</v>
      </c>
      <c r="H104" s="212"/>
      <c r="I104" s="212"/>
      <c r="J104" s="206" t="s">
        <v>8</v>
      </c>
      <c r="K104" s="210" t="s">
        <v>4</v>
      </c>
    </row>
    <row r="105" spans="1:11" ht="13.5" thickBot="1">
      <c r="A105" s="225"/>
      <c r="B105" s="213"/>
      <c r="C105" s="215"/>
      <c r="D105" s="215"/>
      <c r="E105" s="215"/>
      <c r="F105" s="213"/>
      <c r="G105" s="41" t="s">
        <v>1</v>
      </c>
      <c r="H105" s="41" t="s">
        <v>3</v>
      </c>
      <c r="I105" s="41" t="s">
        <v>2</v>
      </c>
      <c r="J105" s="207"/>
      <c r="K105" s="211"/>
    </row>
    <row r="106" spans="1:11" ht="13.5" thickTop="1">
      <c r="A106" s="75">
        <v>1</v>
      </c>
      <c r="B106" s="117">
        <v>15</v>
      </c>
      <c r="C106" s="118" t="s">
        <v>84</v>
      </c>
      <c r="D106" s="119" t="s">
        <v>34</v>
      </c>
      <c r="E106" s="117" t="s">
        <v>83</v>
      </c>
      <c r="F106" s="124"/>
      <c r="G106" s="125">
        <v>2</v>
      </c>
      <c r="H106" s="125">
        <v>20</v>
      </c>
      <c r="I106" s="125">
        <v>70</v>
      </c>
      <c r="J106" s="121">
        <f>+(C$12/1000)/((+G106*60+H106+I106/1000)/3600)</f>
        <v>3.8552152495180985</v>
      </c>
      <c r="K106" s="86"/>
    </row>
    <row r="107" spans="1:11" ht="12.75">
      <c r="A107" s="76">
        <v>2</v>
      </c>
      <c r="B107" s="49">
        <v>5</v>
      </c>
      <c r="C107" s="55" t="s">
        <v>82</v>
      </c>
      <c r="D107" s="79" t="s">
        <v>33</v>
      </c>
      <c r="E107" s="49" t="s">
        <v>83</v>
      </c>
      <c r="F107" s="50"/>
      <c r="G107" s="53">
        <v>2</v>
      </c>
      <c r="H107" s="53">
        <v>26</v>
      </c>
      <c r="I107" s="53">
        <v>29</v>
      </c>
      <c r="J107" s="122">
        <f>+(C$12/1000)/((+G107*60+H107+I107/1000)/3600)</f>
        <v>3.69789562347205</v>
      </c>
      <c r="K107" s="87"/>
    </row>
    <row r="108" spans="1:11" ht="12.75">
      <c r="A108" s="101">
        <v>3</v>
      </c>
      <c r="B108" s="49">
        <v>6</v>
      </c>
      <c r="C108" s="55" t="s">
        <v>109</v>
      </c>
      <c r="D108" s="79" t="s">
        <v>44</v>
      </c>
      <c r="E108" s="49" t="s">
        <v>83</v>
      </c>
      <c r="F108" s="114"/>
      <c r="G108" s="126">
        <v>2</v>
      </c>
      <c r="H108" s="126">
        <v>30</v>
      </c>
      <c r="I108" s="126">
        <v>55</v>
      </c>
      <c r="J108" s="122">
        <f>+(C$12/1000)/((+G108*60+H108+I108/1000)/3600)</f>
        <v>3.5986804838225983</v>
      </c>
      <c r="K108" s="87"/>
    </row>
    <row r="109" spans="1:11" ht="12.75">
      <c r="A109" s="115">
        <v>4</v>
      </c>
      <c r="B109" s="49">
        <v>4</v>
      </c>
      <c r="C109" s="55" t="s">
        <v>55</v>
      </c>
      <c r="D109" s="80" t="s">
        <v>112</v>
      </c>
      <c r="E109" s="49" t="s">
        <v>83</v>
      </c>
      <c r="F109" s="58"/>
      <c r="G109" s="59">
        <v>2</v>
      </c>
      <c r="H109" s="59">
        <v>41</v>
      </c>
      <c r="I109" s="59">
        <v>40</v>
      </c>
      <c r="J109" s="122">
        <f>+(C$12/1000)/((+G109*60+H109+I109/1000)/3600)</f>
        <v>3.353204172876304</v>
      </c>
      <c r="K109" s="87"/>
    </row>
    <row r="110" spans="1:11" ht="12.75">
      <c r="A110" s="100"/>
      <c r="B110" s="69"/>
      <c r="C110" s="55"/>
      <c r="D110" s="80"/>
      <c r="E110" s="49"/>
      <c r="F110" s="58"/>
      <c r="G110" s="59"/>
      <c r="H110" s="59"/>
      <c r="I110" s="59"/>
      <c r="J110" s="123"/>
      <c r="K110" s="91"/>
    </row>
    <row r="111" spans="1:11" ht="12.75">
      <c r="A111" s="100"/>
      <c r="B111" s="70"/>
      <c r="C111" s="55"/>
      <c r="D111" s="80"/>
      <c r="E111" s="49"/>
      <c r="F111" s="58"/>
      <c r="G111" s="59"/>
      <c r="H111" s="59"/>
      <c r="I111" s="59"/>
      <c r="J111" s="123"/>
      <c r="K111" s="91"/>
    </row>
    <row r="112" spans="1:11" ht="12.75">
      <c r="A112" s="116"/>
      <c r="B112" s="67"/>
      <c r="C112" s="67"/>
      <c r="D112" s="120"/>
      <c r="E112" s="67"/>
      <c r="F112" s="58"/>
      <c r="G112" s="59"/>
      <c r="H112" s="59"/>
      <c r="I112" s="59"/>
      <c r="J112" s="123"/>
      <c r="K112" s="99"/>
    </row>
    <row r="113" spans="1:11" ht="12.75">
      <c r="A113" s="100"/>
      <c r="B113" s="69"/>
      <c r="C113" s="55"/>
      <c r="D113" s="80"/>
      <c r="E113" s="49"/>
      <c r="F113" s="58"/>
      <c r="G113" s="59"/>
      <c r="H113" s="59"/>
      <c r="I113" s="59"/>
      <c r="J113" s="123"/>
      <c r="K113" s="91"/>
    </row>
    <row r="114" spans="1:11" ht="12.75">
      <c r="A114" s="100"/>
      <c r="B114" s="70"/>
      <c r="C114" s="55"/>
      <c r="D114" s="77"/>
      <c r="E114" s="49"/>
      <c r="F114" s="58"/>
      <c r="G114" s="59"/>
      <c r="H114" s="59"/>
      <c r="I114" s="59"/>
      <c r="J114" s="60"/>
      <c r="K114" s="91"/>
    </row>
    <row r="115" spans="1:11" ht="12.75">
      <c r="A115" s="100"/>
      <c r="B115" s="56"/>
      <c r="C115" s="56"/>
      <c r="D115" s="78"/>
      <c r="E115" s="57"/>
      <c r="F115" s="58"/>
      <c r="G115" s="59"/>
      <c r="H115" s="59"/>
      <c r="I115" s="59"/>
      <c r="J115" s="60"/>
      <c r="K115" s="91"/>
    </row>
    <row r="116" spans="1:11" ht="12.75">
      <c r="A116" s="90"/>
      <c r="B116" s="56"/>
      <c r="C116" s="56"/>
      <c r="D116" s="56"/>
      <c r="E116" s="56"/>
      <c r="F116" s="58"/>
      <c r="G116" s="59"/>
      <c r="H116" s="59"/>
      <c r="I116" s="59"/>
      <c r="J116" s="60"/>
      <c r="K116" s="91"/>
    </row>
    <row r="117" spans="1:11" ht="12.75">
      <c r="A117" s="90"/>
      <c r="B117" s="56"/>
      <c r="C117" s="56"/>
      <c r="D117" s="56"/>
      <c r="E117" s="56"/>
      <c r="F117" s="58"/>
      <c r="G117" s="59"/>
      <c r="H117" s="59"/>
      <c r="I117" s="59"/>
      <c r="J117" s="60"/>
      <c r="K117" s="91"/>
    </row>
    <row r="118" spans="1:11" ht="12.75">
      <c r="A118" s="90"/>
      <c r="B118" s="56"/>
      <c r="C118" s="56"/>
      <c r="D118" s="56"/>
      <c r="E118" s="56"/>
      <c r="F118" s="58"/>
      <c r="G118" s="59"/>
      <c r="H118" s="59"/>
      <c r="I118" s="59"/>
      <c r="J118" s="60"/>
      <c r="K118" s="91"/>
    </row>
    <row r="119" spans="1:11" ht="12.75">
      <c r="A119" s="90"/>
      <c r="B119" s="58"/>
      <c r="C119" s="58"/>
      <c r="D119" s="58"/>
      <c r="E119" s="58"/>
      <c r="F119" s="58"/>
      <c r="G119" s="61"/>
      <c r="H119" s="61"/>
      <c r="I119" s="61"/>
      <c r="J119" s="60"/>
      <c r="K119" s="91"/>
    </row>
    <row r="120" spans="1:11" ht="12.75">
      <c r="A120" s="90"/>
      <c r="B120" s="58"/>
      <c r="C120" s="58"/>
      <c r="D120" s="58"/>
      <c r="E120" s="58"/>
      <c r="F120" s="58"/>
      <c r="G120" s="61"/>
      <c r="H120" s="61"/>
      <c r="I120" s="61"/>
      <c r="J120" s="60"/>
      <c r="K120" s="91"/>
    </row>
    <row r="121" spans="1:11" ht="12.75">
      <c r="A121" s="90"/>
      <c r="B121" s="58"/>
      <c r="C121" s="58"/>
      <c r="D121" s="58"/>
      <c r="E121" s="58"/>
      <c r="F121" s="58"/>
      <c r="G121" s="61"/>
      <c r="H121" s="61"/>
      <c r="I121" s="61"/>
      <c r="J121" s="60"/>
      <c r="K121" s="91"/>
    </row>
    <row r="122" spans="1:11" ht="12.75">
      <c r="A122" s="90"/>
      <c r="B122" s="58"/>
      <c r="C122" s="58"/>
      <c r="D122" s="58"/>
      <c r="E122" s="58"/>
      <c r="F122" s="58"/>
      <c r="G122" s="61"/>
      <c r="H122" s="61"/>
      <c r="I122" s="61"/>
      <c r="J122" s="60"/>
      <c r="K122" s="91"/>
    </row>
    <row r="123" spans="1:11" ht="12.75">
      <c r="A123" s="90"/>
      <c r="B123" s="58"/>
      <c r="C123" s="58"/>
      <c r="D123" s="58"/>
      <c r="E123" s="58"/>
      <c r="F123" s="58"/>
      <c r="G123" s="62"/>
      <c r="H123" s="62"/>
      <c r="I123" s="62"/>
      <c r="J123" s="60"/>
      <c r="K123" s="91"/>
    </row>
    <row r="124" spans="1:11" ht="13.5" thickBot="1">
      <c r="A124" s="92"/>
      <c r="B124" s="93"/>
      <c r="C124" s="93"/>
      <c r="D124" s="93"/>
      <c r="E124" s="93"/>
      <c r="F124" s="93"/>
      <c r="G124" s="94"/>
      <c r="H124" s="94"/>
      <c r="I124" s="94"/>
      <c r="J124" s="95"/>
      <c r="K124" s="96"/>
    </row>
    <row r="125" spans="1:11" ht="15.75" thickBot="1" thickTop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4.25" thickTop="1">
      <c r="A126" s="32" t="s">
        <v>18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4"/>
    </row>
    <row r="127" spans="1:11" ht="13.5">
      <c r="A127" s="26" t="s">
        <v>9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8"/>
    </row>
    <row r="128" spans="1:11" ht="13.5">
      <c r="A128" s="26" t="s">
        <v>6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8"/>
    </row>
    <row r="129" spans="1:11" ht="13.5">
      <c r="A129" s="26" t="s">
        <v>30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8"/>
    </row>
    <row r="130" spans="1:11" ht="13.5">
      <c r="A130" s="26" t="s">
        <v>7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8"/>
    </row>
    <row r="131" spans="1:11" ht="15" thickBot="1">
      <c r="A131" s="29" t="s">
        <v>21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1"/>
    </row>
    <row r="132" spans="1:11" ht="15" thickTop="1">
      <c r="A132" s="16"/>
      <c r="B132" s="16"/>
      <c r="C132" s="16"/>
      <c r="D132" s="16"/>
      <c r="E132" s="17"/>
      <c r="F132" s="17"/>
      <c r="G132" s="15"/>
      <c r="H132" s="15"/>
      <c r="I132" s="15"/>
      <c r="J132" s="15"/>
      <c r="K132" s="15"/>
    </row>
    <row r="133" spans="1:11" ht="16.5">
      <c r="A133" s="18" t="s">
        <v>15</v>
      </c>
      <c r="B133" s="19"/>
      <c r="C133" s="18"/>
      <c r="D133" s="18"/>
      <c r="E133" s="20" t="s">
        <v>16</v>
      </c>
      <c r="F133" s="21"/>
      <c r="G133" s="22"/>
      <c r="H133" s="22"/>
      <c r="I133" s="20" t="s">
        <v>17</v>
      </c>
      <c r="J133" s="22"/>
      <c r="K133" s="15"/>
    </row>
    <row r="134" spans="1:11" ht="14.25">
      <c r="A134" s="23"/>
      <c r="B134" s="16"/>
      <c r="C134" s="23"/>
      <c r="D134" s="23"/>
      <c r="E134" s="24"/>
      <c r="G134" s="15"/>
      <c r="H134" s="15"/>
      <c r="I134" s="24"/>
      <c r="J134" s="15"/>
      <c r="K134" s="15"/>
    </row>
    <row r="135" spans="1:11" ht="15.75">
      <c r="A135" s="23"/>
      <c r="B135" s="16"/>
      <c r="C135" s="23"/>
      <c r="D135" s="23"/>
      <c r="E135" s="25"/>
      <c r="G135" s="15"/>
      <c r="H135" s="15"/>
      <c r="I135" s="24"/>
      <c r="J135" s="15"/>
      <c r="K135" s="15"/>
    </row>
  </sheetData>
  <sheetProtection password="DFC5" sheet="1" objects="1" scenarios="1" selectLockedCells="1" selectUnlockedCells="1"/>
  <mergeCells count="42">
    <mergeCell ref="J104:J105"/>
    <mergeCell ref="K104:K105"/>
    <mergeCell ref="A99:K99"/>
    <mergeCell ref="A100:K100"/>
    <mergeCell ref="A101:K101"/>
    <mergeCell ref="A104:A105"/>
    <mergeCell ref="B104:B105"/>
    <mergeCell ref="C104:C105"/>
    <mergeCell ref="D104:D105"/>
    <mergeCell ref="E104:E105"/>
    <mergeCell ref="F104:F105"/>
    <mergeCell ref="G104:I104"/>
    <mergeCell ref="F59:F60"/>
    <mergeCell ref="G59:I59"/>
    <mergeCell ref="J59:J60"/>
    <mergeCell ref="K59:K60"/>
    <mergeCell ref="A91:K96"/>
    <mergeCell ref="A98:K98"/>
    <mergeCell ref="A46:K51"/>
    <mergeCell ref="A53:K53"/>
    <mergeCell ref="A54:K54"/>
    <mergeCell ref="A55:K55"/>
    <mergeCell ref="A56:K56"/>
    <mergeCell ref="A59:A60"/>
    <mergeCell ref="B59:B60"/>
    <mergeCell ref="C59:C60"/>
    <mergeCell ref="D59:D60"/>
    <mergeCell ref="E59:E60"/>
    <mergeCell ref="A1:K6"/>
    <mergeCell ref="A8:K8"/>
    <mergeCell ref="A9:K9"/>
    <mergeCell ref="A10:K10"/>
    <mergeCell ref="K14:K15"/>
    <mergeCell ref="A11:K11"/>
    <mergeCell ref="A14:A15"/>
    <mergeCell ref="F14:F15"/>
    <mergeCell ref="B14:B15"/>
    <mergeCell ref="C14:C15"/>
    <mergeCell ref="D14:D15"/>
    <mergeCell ref="E14:E15"/>
    <mergeCell ref="G14:I14"/>
    <mergeCell ref="J14:J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zoomScalePageLayoutView="0" workbookViewId="0" topLeftCell="A1">
      <selection activeCell="A1" sqref="A1:K6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78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142</v>
      </c>
      <c r="B12" s="36"/>
      <c r="C12" s="40">
        <v>300</v>
      </c>
      <c r="D12" s="38" t="s">
        <v>141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thickBot="1" thickTop="1">
      <c r="A14" s="208" t="s">
        <v>10</v>
      </c>
      <c r="B14" s="212" t="s">
        <v>0</v>
      </c>
      <c r="C14" s="214" t="s">
        <v>11</v>
      </c>
      <c r="D14" s="214" t="s">
        <v>12</v>
      </c>
      <c r="E14" s="214" t="s">
        <v>13</v>
      </c>
      <c r="F14" s="212" t="s">
        <v>5</v>
      </c>
      <c r="G14" s="212" t="s">
        <v>14</v>
      </c>
      <c r="H14" s="212"/>
      <c r="I14" s="212"/>
      <c r="J14" s="206" t="s">
        <v>8</v>
      </c>
      <c r="K14" s="210" t="s">
        <v>4</v>
      </c>
    </row>
    <row r="15" spans="1:11" ht="13.5" thickBot="1">
      <c r="A15" s="209"/>
      <c r="B15" s="213"/>
      <c r="C15" s="215"/>
      <c r="D15" s="215"/>
      <c r="E15" s="215"/>
      <c r="F15" s="213"/>
      <c r="G15" s="41" t="s">
        <v>1</v>
      </c>
      <c r="H15" s="41" t="s">
        <v>3</v>
      </c>
      <c r="I15" s="41" t="s">
        <v>2</v>
      </c>
      <c r="J15" s="207"/>
      <c r="K15" s="211"/>
    </row>
    <row r="16" spans="1:11" ht="13.5" thickTop="1">
      <c r="A16" s="83">
        <v>1</v>
      </c>
      <c r="B16" s="128">
        <v>65</v>
      </c>
      <c r="C16" s="129" t="s">
        <v>39</v>
      </c>
      <c r="D16" s="107" t="s">
        <v>122</v>
      </c>
      <c r="E16" s="106" t="s">
        <v>40</v>
      </c>
      <c r="F16" s="124"/>
      <c r="G16" s="112"/>
      <c r="H16" s="53">
        <v>38</v>
      </c>
      <c r="I16" s="53">
        <v>13</v>
      </c>
      <c r="J16" s="52">
        <f aca="true" t="shared" si="0" ref="J16:J24">+(C$12/1000)/((+G16*60+H16+I16/1000)/3600)</f>
        <v>28.411332965038277</v>
      </c>
      <c r="K16" s="86"/>
    </row>
    <row r="17" spans="1:11" ht="12.75">
      <c r="A17" s="76">
        <v>2</v>
      </c>
      <c r="B17" s="49">
        <v>8</v>
      </c>
      <c r="C17" s="65" t="s">
        <v>37</v>
      </c>
      <c r="D17" s="55" t="s">
        <v>38</v>
      </c>
      <c r="E17" s="49" t="s">
        <v>86</v>
      </c>
      <c r="F17" s="50"/>
      <c r="G17" s="112"/>
      <c r="H17" s="53">
        <v>38</v>
      </c>
      <c r="I17" s="53">
        <v>66</v>
      </c>
      <c r="J17" s="52">
        <f t="shared" si="0"/>
        <v>28.371775337571584</v>
      </c>
      <c r="K17" s="91"/>
    </row>
    <row r="18" spans="1:11" ht="12.75">
      <c r="A18" s="151">
        <v>3</v>
      </c>
      <c r="B18" s="49">
        <v>45</v>
      </c>
      <c r="C18" s="65" t="s">
        <v>73</v>
      </c>
      <c r="D18" s="55" t="s">
        <v>74</v>
      </c>
      <c r="E18" s="49" t="s">
        <v>85</v>
      </c>
      <c r="F18" s="160"/>
      <c r="G18" s="127"/>
      <c r="H18" s="59">
        <v>38</v>
      </c>
      <c r="I18" s="59">
        <v>97</v>
      </c>
      <c r="J18" s="52">
        <f t="shared" si="0"/>
        <v>28.348688873139615</v>
      </c>
      <c r="K18" s="87"/>
    </row>
    <row r="19" spans="1:11" ht="12.75">
      <c r="A19" s="76">
        <v>4</v>
      </c>
      <c r="B19" s="47">
        <v>58</v>
      </c>
      <c r="C19" s="131" t="s">
        <v>92</v>
      </c>
      <c r="D19" s="48" t="s">
        <v>41</v>
      </c>
      <c r="E19" s="47" t="s">
        <v>40</v>
      </c>
      <c r="F19" s="50"/>
      <c r="G19" s="112"/>
      <c r="H19" s="53">
        <v>39</v>
      </c>
      <c r="I19" s="53">
        <v>25</v>
      </c>
      <c r="J19" s="52">
        <f t="shared" si="0"/>
        <v>27.674567584881487</v>
      </c>
      <c r="K19" s="89"/>
    </row>
    <row r="20" spans="1:11" ht="12.75">
      <c r="A20" s="76">
        <v>5</v>
      </c>
      <c r="B20" s="128">
        <v>12</v>
      </c>
      <c r="C20" s="129" t="s">
        <v>35</v>
      </c>
      <c r="D20" s="132" t="s">
        <v>36</v>
      </c>
      <c r="E20" s="106" t="s">
        <v>86</v>
      </c>
      <c r="F20" s="114"/>
      <c r="G20" s="112"/>
      <c r="H20" s="53">
        <v>40</v>
      </c>
      <c r="I20" s="53">
        <v>59</v>
      </c>
      <c r="J20" s="52">
        <f t="shared" si="0"/>
        <v>26.960233655358348</v>
      </c>
      <c r="K20" s="87"/>
    </row>
    <row r="21" spans="1:11" ht="12.75">
      <c r="A21" s="100">
        <v>6</v>
      </c>
      <c r="B21" s="47">
        <v>80</v>
      </c>
      <c r="C21" s="131" t="s">
        <v>157</v>
      </c>
      <c r="D21" s="48" t="s">
        <v>61</v>
      </c>
      <c r="E21" s="49" t="s">
        <v>118</v>
      </c>
      <c r="F21" s="58"/>
      <c r="G21" s="127"/>
      <c r="H21" s="59">
        <v>39</v>
      </c>
      <c r="I21" s="59">
        <v>23</v>
      </c>
      <c r="J21" s="52">
        <f t="shared" si="0"/>
        <v>27.675985956999714</v>
      </c>
      <c r="K21" s="91"/>
    </row>
    <row r="22" spans="1:11" ht="12.75">
      <c r="A22" s="100">
        <v>7</v>
      </c>
      <c r="B22" s="50">
        <v>95</v>
      </c>
      <c r="C22" s="71" t="s">
        <v>135</v>
      </c>
      <c r="D22" s="71" t="s">
        <v>89</v>
      </c>
      <c r="E22" s="47" t="s">
        <v>86</v>
      </c>
      <c r="F22" s="58"/>
      <c r="G22" s="127"/>
      <c r="H22" s="59">
        <v>45</v>
      </c>
      <c r="I22" s="59">
        <v>93</v>
      </c>
      <c r="J22" s="52">
        <f t="shared" si="0"/>
        <v>23.950502295256467</v>
      </c>
      <c r="K22" s="91"/>
    </row>
    <row r="23" spans="1:11" ht="12.75">
      <c r="A23" s="100">
        <v>8</v>
      </c>
      <c r="B23" s="50">
        <v>91</v>
      </c>
      <c r="C23" s="66" t="s">
        <v>158</v>
      </c>
      <c r="D23" s="64" t="s">
        <v>159</v>
      </c>
      <c r="E23" s="47" t="s">
        <v>40</v>
      </c>
      <c r="F23" s="58"/>
      <c r="G23" s="127"/>
      <c r="H23" s="59">
        <v>46</v>
      </c>
      <c r="I23" s="59">
        <v>41</v>
      </c>
      <c r="J23" s="52">
        <f t="shared" si="0"/>
        <v>23.457353228644035</v>
      </c>
      <c r="K23" s="91"/>
    </row>
    <row r="24" spans="1:11" ht="12.75">
      <c r="A24" s="76"/>
      <c r="B24" s="50"/>
      <c r="C24" s="130"/>
      <c r="D24" s="71"/>
      <c r="E24" s="106"/>
      <c r="F24" s="50"/>
      <c r="G24" s="112"/>
      <c r="H24" s="53"/>
      <c r="I24" s="53"/>
      <c r="J24" s="52" t="e">
        <f t="shared" si="0"/>
        <v>#DIV/0!</v>
      </c>
      <c r="K24" s="87"/>
    </row>
    <row r="25" spans="1:11" ht="12.75">
      <c r="A25" s="76"/>
      <c r="B25" s="128"/>
      <c r="C25" s="129"/>
      <c r="D25" s="107"/>
      <c r="E25" s="128"/>
      <c r="F25" s="50"/>
      <c r="G25" s="112"/>
      <c r="H25" s="53"/>
      <c r="I25" s="53"/>
      <c r="J25" s="52"/>
      <c r="K25" s="87"/>
    </row>
    <row r="26" spans="1:11" ht="12.75">
      <c r="A26" s="100"/>
      <c r="B26" s="47"/>
      <c r="C26" s="48"/>
      <c r="D26" s="48"/>
      <c r="E26" s="47"/>
      <c r="F26" s="58"/>
      <c r="G26" s="127"/>
      <c r="H26" s="59"/>
      <c r="I26" s="59"/>
      <c r="J26" s="60"/>
      <c r="K26" s="91"/>
    </row>
    <row r="27" spans="1:16" ht="15.75">
      <c r="A27" s="100"/>
      <c r="B27" s="56"/>
      <c r="C27" s="56"/>
      <c r="D27" s="56"/>
      <c r="E27" s="56"/>
      <c r="F27" s="58"/>
      <c r="G27" s="127"/>
      <c r="H27" s="59"/>
      <c r="I27" s="59"/>
      <c r="J27" s="60"/>
      <c r="K27" s="91"/>
      <c r="P27" s="39"/>
    </row>
    <row r="28" spans="1:11" ht="12.75">
      <c r="A28" s="100"/>
      <c r="B28" s="56"/>
      <c r="C28" s="56"/>
      <c r="D28" s="56"/>
      <c r="E28" s="56"/>
      <c r="F28" s="58"/>
      <c r="G28" s="127"/>
      <c r="H28" s="59"/>
      <c r="I28" s="59"/>
      <c r="J28" s="60"/>
      <c r="K28" s="91"/>
    </row>
    <row r="29" spans="1:11" ht="12.75">
      <c r="A29" s="90"/>
      <c r="B29" s="56"/>
      <c r="C29" s="56"/>
      <c r="D29" s="56"/>
      <c r="E29" s="56"/>
      <c r="F29" s="58"/>
      <c r="G29" s="59"/>
      <c r="H29" s="59"/>
      <c r="I29" s="59"/>
      <c r="J29" s="60"/>
      <c r="K29" s="91"/>
    </row>
    <row r="30" spans="1:11" ht="12.75">
      <c r="A30" s="90"/>
      <c r="B30" s="58"/>
      <c r="C30" s="58"/>
      <c r="D30" s="58"/>
      <c r="E30" s="58"/>
      <c r="F30" s="58"/>
      <c r="G30" s="61"/>
      <c r="H30" s="61"/>
      <c r="I30" s="61"/>
      <c r="J30" s="60"/>
      <c r="K30" s="91"/>
    </row>
    <row r="31" spans="1:11" ht="12.75">
      <c r="A31" s="90"/>
      <c r="B31" s="58"/>
      <c r="C31" s="58"/>
      <c r="D31" s="58"/>
      <c r="E31" s="58"/>
      <c r="F31" s="58"/>
      <c r="G31" s="61"/>
      <c r="H31" s="61"/>
      <c r="I31" s="61"/>
      <c r="J31" s="60"/>
      <c r="K31" s="91"/>
    </row>
    <row r="32" spans="1:11" ht="12.75">
      <c r="A32" s="90"/>
      <c r="B32" s="58"/>
      <c r="C32" s="58"/>
      <c r="D32" s="58"/>
      <c r="E32" s="58"/>
      <c r="F32" s="58"/>
      <c r="G32" s="61"/>
      <c r="H32" s="61"/>
      <c r="I32" s="61"/>
      <c r="J32" s="60"/>
      <c r="K32" s="91"/>
    </row>
    <row r="33" spans="1:11" ht="12.75">
      <c r="A33" s="90"/>
      <c r="B33" s="58"/>
      <c r="C33" s="58"/>
      <c r="D33" s="58"/>
      <c r="E33" s="58"/>
      <c r="F33" s="58"/>
      <c r="G33" s="61"/>
      <c r="H33" s="61"/>
      <c r="I33" s="61"/>
      <c r="J33" s="60"/>
      <c r="K33" s="91"/>
    </row>
    <row r="34" spans="1:11" ht="12.75">
      <c r="A34" s="90"/>
      <c r="B34" s="58"/>
      <c r="C34" s="58"/>
      <c r="D34" s="58"/>
      <c r="E34" s="58"/>
      <c r="F34" s="58"/>
      <c r="G34" s="62"/>
      <c r="H34" s="62"/>
      <c r="I34" s="62"/>
      <c r="J34" s="60"/>
      <c r="K34" s="91"/>
    </row>
    <row r="35" spans="1:11" ht="13.5" thickBot="1">
      <c r="A35" s="92"/>
      <c r="B35" s="93"/>
      <c r="C35" s="93"/>
      <c r="D35" s="93"/>
      <c r="E35" s="93"/>
      <c r="F35" s="93"/>
      <c r="G35" s="94"/>
      <c r="H35" s="94"/>
      <c r="I35" s="94"/>
      <c r="J35" s="95"/>
      <c r="K35" s="96"/>
    </row>
    <row r="36" spans="1:11" ht="15.75" thickBot="1" thickTop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4.25" thickTop="1">
      <c r="A37" s="219" t="s">
        <v>149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1"/>
    </row>
    <row r="38" spans="1:11" ht="13.5">
      <c r="A38" s="222" t="s">
        <v>9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4"/>
    </row>
    <row r="39" spans="1:11" ht="13.5">
      <c r="A39" s="222" t="s">
        <v>6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4"/>
    </row>
    <row r="40" spans="1:11" ht="13.5">
      <c r="A40" s="222" t="s">
        <v>30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4"/>
    </row>
    <row r="41" spans="1:11" ht="13.5">
      <c r="A41" s="222" t="s">
        <v>31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4"/>
    </row>
    <row r="42" spans="1:11" ht="15" thickBot="1">
      <c r="A42" s="216" t="s">
        <v>21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8"/>
    </row>
    <row r="43" spans="1:11" ht="15" thickTop="1">
      <c r="A43" s="16"/>
      <c r="B43" s="16"/>
      <c r="C43" s="16"/>
      <c r="D43" s="16"/>
      <c r="E43" s="17"/>
      <c r="F43" s="17"/>
      <c r="G43" s="15"/>
      <c r="H43" s="15"/>
      <c r="I43" s="15"/>
      <c r="J43" s="15"/>
      <c r="K43" s="15"/>
    </row>
    <row r="44" spans="1:11" ht="16.5">
      <c r="A44" s="18" t="s">
        <v>15</v>
      </c>
      <c r="B44" s="19"/>
      <c r="C44" s="18"/>
      <c r="D44" s="18"/>
      <c r="E44" s="20" t="s">
        <v>16</v>
      </c>
      <c r="F44" s="21"/>
      <c r="G44" s="22"/>
      <c r="H44" s="22"/>
      <c r="I44" s="20" t="s">
        <v>17</v>
      </c>
      <c r="J44" s="22"/>
      <c r="K44" s="15"/>
    </row>
    <row r="45" spans="1:11" ht="14.25">
      <c r="A45" s="23"/>
      <c r="B45" s="16"/>
      <c r="C45" s="23"/>
      <c r="D45" s="23"/>
      <c r="E45" s="24"/>
      <c r="G45" s="15"/>
      <c r="H45" s="15"/>
      <c r="I45" s="24"/>
      <c r="J45" s="15"/>
      <c r="K45" s="15"/>
    </row>
    <row r="46" spans="1:11" ht="16.5" thickBot="1">
      <c r="A46" s="23"/>
      <c r="B46" s="16"/>
      <c r="C46" s="23"/>
      <c r="D46" s="23"/>
      <c r="E46" s="25"/>
      <c r="G46" s="15"/>
      <c r="H46" s="15"/>
      <c r="I46" s="24"/>
      <c r="J46" s="15"/>
      <c r="K46" s="15"/>
    </row>
    <row r="47" spans="1:11" ht="13.5" thickTop="1">
      <c r="A47" s="191" t="s">
        <v>20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3"/>
    </row>
    <row r="48" spans="1:11" ht="12.7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/>
    </row>
    <row r="50" spans="1:11" ht="12.75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6"/>
    </row>
    <row r="51" spans="1:11" ht="12.75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6"/>
    </row>
    <row r="52" spans="1:11" ht="13.5" thickBot="1">
      <c r="A52" s="197"/>
      <c r="B52" s="198"/>
      <c r="C52" s="198"/>
      <c r="D52" s="198"/>
      <c r="E52" s="198"/>
      <c r="F52" s="198"/>
      <c r="G52" s="198"/>
      <c r="H52" s="198"/>
      <c r="I52" s="198"/>
      <c r="J52" s="198"/>
      <c r="K52" s="199"/>
    </row>
    <row r="53" spans="1:3" ht="14.25" thickBot="1" thickTop="1">
      <c r="A53" s="1"/>
      <c r="B53" s="1"/>
      <c r="C53" s="1"/>
    </row>
    <row r="54" spans="1:11" ht="15.75" thickTop="1">
      <c r="A54" s="200" t="s">
        <v>202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2"/>
    </row>
    <row r="55" spans="1:11" ht="15">
      <c r="A55" s="203" t="s">
        <v>78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5"/>
    </row>
    <row r="56" spans="1:11" ht="15">
      <c r="A56" s="203" t="s">
        <v>173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5"/>
    </row>
    <row r="57" spans="1:11" ht="15">
      <c r="A57" s="203" t="s">
        <v>107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5"/>
    </row>
    <row r="58" spans="1:11" ht="15.75" thickBot="1">
      <c r="A58" s="35" t="s">
        <v>142</v>
      </c>
      <c r="B58" s="36"/>
      <c r="C58" s="40">
        <v>1500</v>
      </c>
      <c r="D58" s="38" t="s">
        <v>143</v>
      </c>
      <c r="E58" s="36"/>
      <c r="F58" s="36"/>
      <c r="G58" s="36"/>
      <c r="H58" s="36"/>
      <c r="I58" s="36"/>
      <c r="J58" s="36"/>
      <c r="K58" s="37"/>
    </row>
    <row r="59" spans="1:11" ht="16.5" thickBot="1" thickTop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 customHeight="1" thickBot="1" thickTop="1">
      <c r="A60" s="208" t="s">
        <v>10</v>
      </c>
      <c r="B60" s="212" t="s">
        <v>0</v>
      </c>
      <c r="C60" s="214" t="s">
        <v>11</v>
      </c>
      <c r="D60" s="214" t="s">
        <v>12</v>
      </c>
      <c r="E60" s="214" t="s">
        <v>13</v>
      </c>
      <c r="F60" s="212" t="s">
        <v>5</v>
      </c>
      <c r="G60" s="212" t="s">
        <v>14</v>
      </c>
      <c r="H60" s="212"/>
      <c r="I60" s="212"/>
      <c r="J60" s="206" t="s">
        <v>8</v>
      </c>
      <c r="K60" s="210" t="s">
        <v>4</v>
      </c>
    </row>
    <row r="61" spans="1:11" ht="13.5" thickBot="1">
      <c r="A61" s="209"/>
      <c r="B61" s="213"/>
      <c r="C61" s="215"/>
      <c r="D61" s="215"/>
      <c r="E61" s="215"/>
      <c r="F61" s="213"/>
      <c r="G61" s="41" t="s">
        <v>1</v>
      </c>
      <c r="H61" s="41" t="s">
        <v>3</v>
      </c>
      <c r="I61" s="41" t="s">
        <v>2</v>
      </c>
      <c r="J61" s="207"/>
      <c r="K61" s="211"/>
    </row>
    <row r="62" spans="1:11" ht="13.5" thickTop="1">
      <c r="A62" s="83">
        <v>1</v>
      </c>
      <c r="B62" s="128">
        <v>65</v>
      </c>
      <c r="C62" s="129" t="s">
        <v>39</v>
      </c>
      <c r="D62" s="107" t="s">
        <v>122</v>
      </c>
      <c r="E62" s="106" t="s">
        <v>40</v>
      </c>
      <c r="F62" s="124"/>
      <c r="G62" s="112">
        <v>2</v>
      </c>
      <c r="H62" s="53">
        <v>13</v>
      </c>
      <c r="I62" s="53">
        <v>42</v>
      </c>
      <c r="J62" s="52">
        <f aca="true" t="shared" si="1" ref="J62:J69">+(C$12/1000)/((+G62*60+H62+I62/1000)/3600)</f>
        <v>8.11773725590415</v>
      </c>
      <c r="K62" s="86"/>
    </row>
    <row r="63" spans="1:11" ht="12.75">
      <c r="A63" s="76">
        <v>2</v>
      </c>
      <c r="B63" s="47">
        <v>58</v>
      </c>
      <c r="C63" s="131" t="s">
        <v>92</v>
      </c>
      <c r="D63" s="48" t="s">
        <v>41</v>
      </c>
      <c r="E63" s="47" t="s">
        <v>40</v>
      </c>
      <c r="F63" s="50"/>
      <c r="G63" s="112">
        <v>2</v>
      </c>
      <c r="H63" s="53">
        <v>14</v>
      </c>
      <c r="I63" s="53">
        <v>35</v>
      </c>
      <c r="J63" s="52">
        <f t="shared" si="1"/>
        <v>8.057596896333047</v>
      </c>
      <c r="K63" s="89"/>
    </row>
    <row r="64" spans="1:11" ht="12.75">
      <c r="A64" s="101">
        <v>3</v>
      </c>
      <c r="B64" s="49">
        <v>8</v>
      </c>
      <c r="C64" s="65" t="s">
        <v>37</v>
      </c>
      <c r="D64" s="55" t="s">
        <v>38</v>
      </c>
      <c r="E64" s="49" t="s">
        <v>86</v>
      </c>
      <c r="F64" s="114"/>
      <c r="G64" s="112">
        <v>2</v>
      </c>
      <c r="H64" s="53">
        <v>19</v>
      </c>
      <c r="I64" s="53">
        <v>34</v>
      </c>
      <c r="J64" s="52">
        <f t="shared" si="1"/>
        <v>7.767884114676986</v>
      </c>
      <c r="K64" s="87"/>
    </row>
    <row r="65" spans="1:11" ht="12.75">
      <c r="A65" s="100">
        <v>4</v>
      </c>
      <c r="B65" s="49">
        <v>45</v>
      </c>
      <c r="C65" s="65" t="s">
        <v>73</v>
      </c>
      <c r="D65" s="55" t="s">
        <v>74</v>
      </c>
      <c r="E65" s="49" t="s">
        <v>85</v>
      </c>
      <c r="F65" s="58"/>
      <c r="G65" s="127">
        <v>2</v>
      </c>
      <c r="H65" s="59">
        <v>21</v>
      </c>
      <c r="I65" s="59">
        <v>50</v>
      </c>
      <c r="J65" s="52">
        <f t="shared" si="1"/>
        <v>7.656859269762495</v>
      </c>
      <c r="K65" s="91"/>
    </row>
    <row r="66" spans="1:11" ht="12.75">
      <c r="A66" s="76">
        <v>5</v>
      </c>
      <c r="B66" s="128">
        <v>12</v>
      </c>
      <c r="C66" s="129" t="s">
        <v>35</v>
      </c>
      <c r="D66" s="132" t="s">
        <v>36</v>
      </c>
      <c r="E66" s="106" t="s">
        <v>86</v>
      </c>
      <c r="F66" s="114"/>
      <c r="G66" s="112">
        <v>2</v>
      </c>
      <c r="H66" s="53">
        <v>21</v>
      </c>
      <c r="I66" s="53">
        <v>86</v>
      </c>
      <c r="J66" s="52">
        <f t="shared" si="1"/>
        <v>7.654905518619848</v>
      </c>
      <c r="K66" s="87"/>
    </row>
    <row r="67" spans="1:11" ht="12.75">
      <c r="A67" s="100">
        <v>6</v>
      </c>
      <c r="B67" s="47">
        <v>80</v>
      </c>
      <c r="C67" s="131" t="s">
        <v>157</v>
      </c>
      <c r="D67" s="48" t="s">
        <v>61</v>
      </c>
      <c r="E67" s="49" t="s">
        <v>118</v>
      </c>
      <c r="F67" s="58"/>
      <c r="G67" s="127">
        <v>2</v>
      </c>
      <c r="H67" s="59">
        <v>24</v>
      </c>
      <c r="I67" s="59">
        <v>80</v>
      </c>
      <c r="J67" s="52">
        <f t="shared" si="1"/>
        <v>7.4958356468628535</v>
      </c>
      <c r="K67" s="91"/>
    </row>
    <row r="68" spans="1:11" ht="12.75">
      <c r="A68" s="100">
        <v>7</v>
      </c>
      <c r="B68" s="50">
        <v>95</v>
      </c>
      <c r="C68" s="71" t="s">
        <v>135</v>
      </c>
      <c r="D68" s="71" t="s">
        <v>89</v>
      </c>
      <c r="E68" s="47" t="s">
        <v>86</v>
      </c>
      <c r="F68" s="58"/>
      <c r="G68" s="127">
        <v>2</v>
      </c>
      <c r="H68" s="59">
        <v>39</v>
      </c>
      <c r="I68" s="59">
        <v>2</v>
      </c>
      <c r="J68" s="52">
        <f t="shared" si="1"/>
        <v>6.792367391605136</v>
      </c>
      <c r="K68" s="91"/>
    </row>
    <row r="69" spans="1:11" ht="12.75">
      <c r="A69" s="100">
        <v>8</v>
      </c>
      <c r="B69" s="56">
        <v>91</v>
      </c>
      <c r="C69" s="66" t="s">
        <v>158</v>
      </c>
      <c r="D69" s="64" t="s">
        <v>159</v>
      </c>
      <c r="E69" s="47" t="s">
        <v>40</v>
      </c>
      <c r="F69" s="58"/>
      <c r="G69" s="127">
        <v>3</v>
      </c>
      <c r="H69" s="59">
        <v>20</v>
      </c>
      <c r="I69" s="59">
        <v>2</v>
      </c>
      <c r="J69" s="52">
        <f t="shared" si="1"/>
        <v>5.399946000539995</v>
      </c>
      <c r="K69" s="91"/>
    </row>
    <row r="70" spans="1:11" ht="12.75">
      <c r="A70" s="76"/>
      <c r="B70" s="50"/>
      <c r="C70" s="130"/>
      <c r="D70" s="71"/>
      <c r="E70" s="106"/>
      <c r="F70" s="50"/>
      <c r="G70" s="112"/>
      <c r="H70" s="53"/>
      <c r="I70" s="53"/>
      <c r="J70" s="52"/>
      <c r="K70" s="87"/>
    </row>
    <row r="71" spans="1:11" ht="12.75">
      <c r="A71" s="76"/>
      <c r="B71" s="128"/>
      <c r="C71" s="129"/>
      <c r="D71" s="107"/>
      <c r="E71" s="128"/>
      <c r="F71" s="50"/>
      <c r="G71" s="112"/>
      <c r="H71" s="53"/>
      <c r="I71" s="53"/>
      <c r="J71" s="52"/>
      <c r="K71" s="87"/>
    </row>
    <row r="72" spans="1:11" ht="12.75">
      <c r="A72" s="100"/>
      <c r="B72" s="47"/>
      <c r="C72" s="48"/>
      <c r="D72" s="48"/>
      <c r="E72" s="47"/>
      <c r="F72" s="58"/>
      <c r="G72" s="127"/>
      <c r="H72" s="59"/>
      <c r="I72" s="59"/>
      <c r="J72" s="60"/>
      <c r="K72" s="91"/>
    </row>
    <row r="73" spans="1:11" ht="12.75">
      <c r="A73" s="100"/>
      <c r="B73" s="56"/>
      <c r="C73" s="56"/>
      <c r="D73" s="56"/>
      <c r="E73" s="56"/>
      <c r="F73" s="58"/>
      <c r="G73" s="127"/>
      <c r="H73" s="59"/>
      <c r="I73" s="59"/>
      <c r="J73" s="60"/>
      <c r="K73" s="91"/>
    </row>
    <row r="74" spans="1:11" ht="12.75">
      <c r="A74" s="100"/>
      <c r="B74" s="56"/>
      <c r="C74" s="56"/>
      <c r="D74" s="56"/>
      <c r="E74" s="56"/>
      <c r="F74" s="58"/>
      <c r="G74" s="127"/>
      <c r="H74" s="59"/>
      <c r="I74" s="59"/>
      <c r="J74" s="60"/>
      <c r="K74" s="91"/>
    </row>
    <row r="75" spans="1:11" ht="12.75">
      <c r="A75" s="90"/>
      <c r="B75" s="56"/>
      <c r="C75" s="56"/>
      <c r="D75" s="56"/>
      <c r="E75" s="56"/>
      <c r="F75" s="58"/>
      <c r="G75" s="59"/>
      <c r="H75" s="59"/>
      <c r="I75" s="59"/>
      <c r="J75" s="60"/>
      <c r="K75" s="91"/>
    </row>
    <row r="76" spans="1:11" ht="12.75">
      <c r="A76" s="90"/>
      <c r="B76" s="58"/>
      <c r="C76" s="58"/>
      <c r="D76" s="58"/>
      <c r="E76" s="58"/>
      <c r="F76" s="58"/>
      <c r="G76" s="61"/>
      <c r="H76" s="61"/>
      <c r="I76" s="61"/>
      <c r="J76" s="60"/>
      <c r="K76" s="91"/>
    </row>
    <row r="77" spans="1:11" ht="12.75">
      <c r="A77" s="90"/>
      <c r="B77" s="58"/>
      <c r="C77" s="58"/>
      <c r="D77" s="58"/>
      <c r="E77" s="58"/>
      <c r="F77" s="58"/>
      <c r="G77" s="61"/>
      <c r="H77" s="61"/>
      <c r="I77" s="61"/>
      <c r="J77" s="60"/>
      <c r="K77" s="91"/>
    </row>
    <row r="78" spans="1:11" ht="12.75">
      <c r="A78" s="90"/>
      <c r="B78" s="58"/>
      <c r="C78" s="58"/>
      <c r="D78" s="58"/>
      <c r="E78" s="58"/>
      <c r="F78" s="58"/>
      <c r="G78" s="61"/>
      <c r="H78" s="61"/>
      <c r="I78" s="61"/>
      <c r="J78" s="60"/>
      <c r="K78" s="91"/>
    </row>
    <row r="79" spans="1:11" ht="12.75">
      <c r="A79" s="90"/>
      <c r="B79" s="58"/>
      <c r="C79" s="58"/>
      <c r="D79" s="58"/>
      <c r="E79" s="58"/>
      <c r="F79" s="58"/>
      <c r="G79" s="61"/>
      <c r="H79" s="61"/>
      <c r="I79" s="61"/>
      <c r="J79" s="60"/>
      <c r="K79" s="91"/>
    </row>
    <row r="80" spans="1:11" ht="12.75">
      <c r="A80" s="90"/>
      <c r="B80" s="58"/>
      <c r="C80" s="58"/>
      <c r="D80" s="58"/>
      <c r="E80" s="58"/>
      <c r="F80" s="58"/>
      <c r="G80" s="62"/>
      <c r="H80" s="62"/>
      <c r="I80" s="62"/>
      <c r="J80" s="60"/>
      <c r="K80" s="91"/>
    </row>
    <row r="81" spans="1:11" ht="13.5" thickBot="1">
      <c r="A81" s="92"/>
      <c r="B81" s="93"/>
      <c r="C81" s="93"/>
      <c r="D81" s="93"/>
      <c r="E81" s="93"/>
      <c r="F81" s="93"/>
      <c r="G81" s="94"/>
      <c r="H81" s="94"/>
      <c r="I81" s="94"/>
      <c r="J81" s="95"/>
      <c r="K81" s="96"/>
    </row>
    <row r="82" spans="1:11" ht="14.25" thickTop="1">
      <c r="A82" s="219" t="s">
        <v>18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1"/>
    </row>
    <row r="83" spans="1:11" ht="13.5">
      <c r="A83" s="222" t="s">
        <v>9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4"/>
    </row>
    <row r="84" spans="1:11" ht="13.5">
      <c r="A84" s="222" t="s">
        <v>6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4"/>
    </row>
    <row r="85" spans="1:11" ht="13.5">
      <c r="A85" s="222" t="s">
        <v>30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4"/>
    </row>
    <row r="86" spans="1:11" ht="13.5">
      <c r="A86" s="222" t="s">
        <v>31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4"/>
    </row>
    <row r="87" spans="1:11" ht="15" thickBot="1">
      <c r="A87" s="216" t="s">
        <v>21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8"/>
    </row>
    <row r="88" spans="1:11" ht="15" thickTop="1">
      <c r="A88" s="16"/>
      <c r="B88" s="16"/>
      <c r="C88" s="16"/>
      <c r="D88" s="16"/>
      <c r="E88" s="17"/>
      <c r="F88" s="17"/>
      <c r="G88" s="15"/>
      <c r="H88" s="15"/>
      <c r="I88" s="15"/>
      <c r="J88" s="15"/>
      <c r="K88" s="15"/>
    </row>
    <row r="89" spans="1:11" ht="16.5">
      <c r="A89" s="18" t="s">
        <v>15</v>
      </c>
      <c r="B89" s="19"/>
      <c r="C89" s="18"/>
      <c r="D89" s="18"/>
      <c r="E89" s="20" t="s">
        <v>16</v>
      </c>
      <c r="F89" s="21"/>
      <c r="G89" s="22"/>
      <c r="H89" s="22"/>
      <c r="I89" s="20" t="s">
        <v>17</v>
      </c>
      <c r="J89" s="22"/>
      <c r="K89" s="15"/>
    </row>
    <row r="90" spans="1:11" ht="14.25">
      <c r="A90" s="23"/>
      <c r="B90" s="16"/>
      <c r="C90" s="23"/>
      <c r="D90" s="23"/>
      <c r="E90" s="24"/>
      <c r="G90" s="15"/>
      <c r="H90" s="15"/>
      <c r="I90" s="24"/>
      <c r="J90" s="15"/>
      <c r="K90" s="15"/>
    </row>
    <row r="91" spans="1:11" ht="16.5" thickBot="1">
      <c r="A91" s="23"/>
      <c r="B91" s="16"/>
      <c r="C91" s="23"/>
      <c r="D91" s="23"/>
      <c r="E91" s="25"/>
      <c r="G91" s="15"/>
      <c r="H91" s="15"/>
      <c r="I91" s="24"/>
      <c r="J91" s="15"/>
      <c r="K91" s="15"/>
    </row>
    <row r="92" spans="1:11" ht="13.5" thickTop="1">
      <c r="A92" s="191" t="s">
        <v>20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3"/>
    </row>
    <row r="93" spans="1:11" ht="12.75">
      <c r="A93" s="194"/>
      <c r="B93" s="195"/>
      <c r="C93" s="195"/>
      <c r="D93" s="195"/>
      <c r="E93" s="195"/>
      <c r="F93" s="195"/>
      <c r="G93" s="195"/>
      <c r="H93" s="195"/>
      <c r="I93" s="195"/>
      <c r="J93" s="195"/>
      <c r="K93" s="196"/>
    </row>
    <row r="94" spans="1:11" ht="12.75">
      <c r="A94" s="194"/>
      <c r="B94" s="195"/>
      <c r="C94" s="195"/>
      <c r="D94" s="195"/>
      <c r="E94" s="195"/>
      <c r="F94" s="195"/>
      <c r="G94" s="195"/>
      <c r="H94" s="195"/>
      <c r="I94" s="195"/>
      <c r="J94" s="195"/>
      <c r="K94" s="196"/>
    </row>
    <row r="95" spans="1:11" ht="12.75">
      <c r="A95" s="194"/>
      <c r="B95" s="195"/>
      <c r="C95" s="195"/>
      <c r="D95" s="195"/>
      <c r="E95" s="195"/>
      <c r="F95" s="195"/>
      <c r="G95" s="195"/>
      <c r="H95" s="195"/>
      <c r="I95" s="195"/>
      <c r="J95" s="195"/>
      <c r="K95" s="196"/>
    </row>
    <row r="96" spans="1:11" ht="12.75">
      <c r="A96" s="194"/>
      <c r="B96" s="195"/>
      <c r="C96" s="195"/>
      <c r="D96" s="195"/>
      <c r="E96" s="195"/>
      <c r="F96" s="195"/>
      <c r="G96" s="195"/>
      <c r="H96" s="195"/>
      <c r="I96" s="195"/>
      <c r="J96" s="195"/>
      <c r="K96" s="196"/>
    </row>
    <row r="97" spans="1:11" ht="13.5" thickBot="1">
      <c r="A97" s="197"/>
      <c r="B97" s="198"/>
      <c r="C97" s="198"/>
      <c r="D97" s="198"/>
      <c r="E97" s="198"/>
      <c r="F97" s="198"/>
      <c r="G97" s="198"/>
      <c r="H97" s="198"/>
      <c r="I97" s="198"/>
      <c r="J97" s="198"/>
      <c r="K97" s="199"/>
    </row>
    <row r="98" spans="1:3" ht="14.25" thickBot="1" thickTop="1">
      <c r="A98" s="1"/>
      <c r="B98" s="1"/>
      <c r="C98" s="1"/>
    </row>
    <row r="99" spans="1:11" ht="15.75" thickTop="1">
      <c r="A99" s="200" t="s">
        <v>202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2"/>
    </row>
    <row r="100" spans="1:11" ht="15">
      <c r="A100" s="203" t="s">
        <v>78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5"/>
    </row>
    <row r="101" spans="1:11" ht="15">
      <c r="A101" s="203" t="s">
        <v>173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1:11" ht="15">
      <c r="A102" s="203" t="s">
        <v>107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5"/>
    </row>
    <row r="103" spans="1:11" ht="15.75" thickBot="1">
      <c r="A103" s="35" t="s">
        <v>142</v>
      </c>
      <c r="B103" s="36"/>
      <c r="C103" s="40">
        <v>3000</v>
      </c>
      <c r="D103" s="38" t="s">
        <v>144</v>
      </c>
      <c r="E103" s="36"/>
      <c r="F103" s="36"/>
      <c r="G103" s="36"/>
      <c r="H103" s="36"/>
      <c r="I103" s="36"/>
      <c r="J103" s="36"/>
      <c r="K103" s="37"/>
    </row>
    <row r="104" spans="1:11" ht="16.5" thickBot="1" thickTop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3.5" customHeight="1" thickBot="1" thickTop="1">
      <c r="A105" s="208" t="s">
        <v>10</v>
      </c>
      <c r="B105" s="212" t="s">
        <v>0</v>
      </c>
      <c r="C105" s="214" t="s">
        <v>11</v>
      </c>
      <c r="D105" s="214" t="s">
        <v>12</v>
      </c>
      <c r="E105" s="214" t="s">
        <v>13</v>
      </c>
      <c r="F105" s="212" t="s">
        <v>5</v>
      </c>
      <c r="G105" s="212" t="s">
        <v>14</v>
      </c>
      <c r="H105" s="212"/>
      <c r="I105" s="212"/>
      <c r="J105" s="206" t="s">
        <v>8</v>
      </c>
      <c r="K105" s="210" t="s">
        <v>4</v>
      </c>
    </row>
    <row r="106" spans="1:11" ht="13.5" thickBot="1">
      <c r="A106" s="209"/>
      <c r="B106" s="213"/>
      <c r="C106" s="215"/>
      <c r="D106" s="215"/>
      <c r="E106" s="215"/>
      <c r="F106" s="213"/>
      <c r="G106" s="41" t="s">
        <v>1</v>
      </c>
      <c r="H106" s="41" t="s">
        <v>3</v>
      </c>
      <c r="I106" s="41" t="s">
        <v>2</v>
      </c>
      <c r="J106" s="207"/>
      <c r="K106" s="211"/>
    </row>
    <row r="107" spans="1:11" ht="13.5" thickTop="1">
      <c r="A107" s="83">
        <v>1</v>
      </c>
      <c r="B107" s="128">
        <v>65</v>
      </c>
      <c r="C107" s="129" t="s">
        <v>39</v>
      </c>
      <c r="D107" s="107" t="s">
        <v>122</v>
      </c>
      <c r="E107" s="106" t="s">
        <v>40</v>
      </c>
      <c r="F107" s="124">
        <v>5</v>
      </c>
      <c r="G107" s="112">
        <v>4</v>
      </c>
      <c r="H107" s="53">
        <v>29</v>
      </c>
      <c r="I107" s="53">
        <v>49</v>
      </c>
      <c r="J107" s="52">
        <f aca="true" t="shared" si="2" ref="J107:J114">+(C$12/1000)/((+G107*60+H107+I107/1000)/3600)</f>
        <v>4.014138688491688</v>
      </c>
      <c r="K107" s="86"/>
    </row>
    <row r="108" spans="1:11" ht="12.75">
      <c r="A108" s="76">
        <v>2</v>
      </c>
      <c r="B108" s="47">
        <v>58</v>
      </c>
      <c r="C108" s="131" t="s">
        <v>92</v>
      </c>
      <c r="D108" s="48" t="s">
        <v>41</v>
      </c>
      <c r="E108" s="47" t="s">
        <v>40</v>
      </c>
      <c r="F108" s="50">
        <v>3</v>
      </c>
      <c r="G108" s="112">
        <v>4</v>
      </c>
      <c r="H108" s="53">
        <v>30</v>
      </c>
      <c r="I108" s="53">
        <v>5</v>
      </c>
      <c r="J108" s="52">
        <f t="shared" si="2"/>
        <v>3.999925927297643</v>
      </c>
      <c r="K108" s="87"/>
    </row>
    <row r="109" spans="1:11" ht="12.75">
      <c r="A109" s="101">
        <v>3</v>
      </c>
      <c r="B109" s="49">
        <v>8</v>
      </c>
      <c r="C109" s="65" t="s">
        <v>37</v>
      </c>
      <c r="D109" s="55" t="s">
        <v>38</v>
      </c>
      <c r="E109" s="49" t="s">
        <v>86</v>
      </c>
      <c r="F109" s="114">
        <v>1</v>
      </c>
      <c r="G109" s="112">
        <v>4</v>
      </c>
      <c r="H109" s="53">
        <v>36</v>
      </c>
      <c r="I109" s="53">
        <v>74</v>
      </c>
      <c r="J109" s="52">
        <f t="shared" si="2"/>
        <v>3.911994610140759</v>
      </c>
      <c r="K109" s="87"/>
    </row>
    <row r="110" spans="1:11" ht="12.75">
      <c r="A110" s="76">
        <v>4</v>
      </c>
      <c r="B110" s="49">
        <v>12</v>
      </c>
      <c r="C110" s="65" t="s">
        <v>35</v>
      </c>
      <c r="D110" s="48" t="s">
        <v>36</v>
      </c>
      <c r="E110" s="47" t="s">
        <v>86</v>
      </c>
      <c r="F110" s="50"/>
      <c r="G110" s="112">
        <v>4</v>
      </c>
      <c r="H110" s="53">
        <v>50</v>
      </c>
      <c r="I110" s="53">
        <v>71</v>
      </c>
      <c r="J110" s="52">
        <f t="shared" si="2"/>
        <v>3.7232263825063514</v>
      </c>
      <c r="K110" s="89"/>
    </row>
    <row r="111" spans="1:11" ht="12.75">
      <c r="A111" s="100">
        <v>5</v>
      </c>
      <c r="B111" s="128">
        <v>45</v>
      </c>
      <c r="C111" s="129" t="s">
        <v>73</v>
      </c>
      <c r="D111" s="107" t="s">
        <v>74</v>
      </c>
      <c r="E111" s="128" t="s">
        <v>85</v>
      </c>
      <c r="F111" s="160"/>
      <c r="G111" s="127">
        <v>4</v>
      </c>
      <c r="H111" s="59">
        <v>55</v>
      </c>
      <c r="I111" s="59">
        <v>94</v>
      </c>
      <c r="J111" s="52">
        <f t="shared" si="2"/>
        <v>3.659850759419032</v>
      </c>
      <c r="K111" s="87"/>
    </row>
    <row r="112" spans="1:11" ht="12.75">
      <c r="A112" s="100">
        <v>6</v>
      </c>
      <c r="B112" s="47">
        <v>80</v>
      </c>
      <c r="C112" s="131" t="s">
        <v>157</v>
      </c>
      <c r="D112" s="48" t="s">
        <v>61</v>
      </c>
      <c r="E112" s="49" t="s">
        <v>118</v>
      </c>
      <c r="F112" s="58"/>
      <c r="G112" s="127">
        <v>5</v>
      </c>
      <c r="H112" s="59">
        <v>26</v>
      </c>
      <c r="I112" s="59">
        <v>36</v>
      </c>
      <c r="J112" s="52">
        <f t="shared" si="2"/>
        <v>3.3125176360892663</v>
      </c>
      <c r="K112" s="87"/>
    </row>
    <row r="113" spans="1:11" ht="12.75">
      <c r="A113" s="100">
        <v>7</v>
      </c>
      <c r="B113" s="50">
        <v>95</v>
      </c>
      <c r="C113" s="71" t="s">
        <v>135</v>
      </c>
      <c r="D113" s="71" t="s">
        <v>89</v>
      </c>
      <c r="E113" s="47" t="s">
        <v>86</v>
      </c>
      <c r="F113" s="58"/>
      <c r="G113" s="127">
        <v>5</v>
      </c>
      <c r="H113" s="59">
        <v>27</v>
      </c>
      <c r="I113" s="59">
        <v>98</v>
      </c>
      <c r="J113" s="52">
        <f t="shared" si="2"/>
        <v>3.3017627744590303</v>
      </c>
      <c r="K113" s="91"/>
    </row>
    <row r="114" spans="1:11" ht="12.75">
      <c r="A114" s="100">
        <v>8</v>
      </c>
      <c r="B114" s="56">
        <v>91</v>
      </c>
      <c r="C114" s="66" t="s">
        <v>158</v>
      </c>
      <c r="D114" s="64" t="s">
        <v>159</v>
      </c>
      <c r="E114" s="47" t="s">
        <v>40</v>
      </c>
      <c r="F114" s="58"/>
      <c r="G114" s="127">
        <v>5</v>
      </c>
      <c r="H114" s="59">
        <v>29</v>
      </c>
      <c r="I114" s="59">
        <v>15</v>
      </c>
      <c r="J114" s="52">
        <f t="shared" si="2"/>
        <v>3.282525112836801</v>
      </c>
      <c r="K114" s="91"/>
    </row>
    <row r="115" spans="1:11" ht="12.75">
      <c r="A115" s="76"/>
      <c r="B115" s="50"/>
      <c r="C115" s="130"/>
      <c r="D115" s="71"/>
      <c r="E115" s="106"/>
      <c r="F115" s="50"/>
      <c r="G115" s="112"/>
      <c r="H115" s="53"/>
      <c r="I115" s="53"/>
      <c r="J115" s="52"/>
      <c r="K115" s="91"/>
    </row>
    <row r="116" spans="1:11" ht="12.75">
      <c r="A116" s="76"/>
      <c r="B116" s="128"/>
      <c r="C116" s="129"/>
      <c r="D116" s="107"/>
      <c r="E116" s="128"/>
      <c r="F116" s="50"/>
      <c r="G116" s="112"/>
      <c r="H116" s="53"/>
      <c r="I116" s="53"/>
      <c r="J116" s="52"/>
      <c r="K116" s="91"/>
    </row>
    <row r="117" spans="1:11" ht="12.75">
      <c r="A117" s="100"/>
      <c r="B117" s="47"/>
      <c r="C117" s="48"/>
      <c r="D117" s="48"/>
      <c r="E117" s="47"/>
      <c r="F117" s="58"/>
      <c r="G117" s="127"/>
      <c r="H117" s="59"/>
      <c r="I117" s="59"/>
      <c r="J117" s="60"/>
      <c r="K117" s="91"/>
    </row>
    <row r="118" spans="1:11" ht="12.75">
      <c r="A118" s="100"/>
      <c r="B118" s="56"/>
      <c r="C118" s="56"/>
      <c r="D118" s="56"/>
      <c r="E118" s="56"/>
      <c r="F118" s="58"/>
      <c r="G118" s="127"/>
      <c r="H118" s="59"/>
      <c r="I118" s="59"/>
      <c r="J118" s="60"/>
      <c r="K118" s="91"/>
    </row>
    <row r="119" spans="1:11" ht="12.75">
      <c r="A119" s="100"/>
      <c r="B119" s="56"/>
      <c r="C119" s="56"/>
      <c r="D119" s="56"/>
      <c r="E119" s="56"/>
      <c r="F119" s="58"/>
      <c r="G119" s="127"/>
      <c r="H119" s="59"/>
      <c r="I119" s="59"/>
      <c r="J119" s="60"/>
      <c r="K119" s="91"/>
    </row>
    <row r="120" spans="1:11" ht="12.75">
      <c r="A120" s="90"/>
      <c r="B120" s="56"/>
      <c r="C120" s="56"/>
      <c r="D120" s="56"/>
      <c r="E120" s="56"/>
      <c r="F120" s="58"/>
      <c r="G120" s="59"/>
      <c r="H120" s="59"/>
      <c r="I120" s="59"/>
      <c r="J120" s="60"/>
      <c r="K120" s="91"/>
    </row>
    <row r="121" spans="1:11" ht="12.75">
      <c r="A121" s="90"/>
      <c r="B121" s="58"/>
      <c r="C121" s="58"/>
      <c r="D121" s="58"/>
      <c r="E121" s="58"/>
      <c r="F121" s="58"/>
      <c r="G121" s="61"/>
      <c r="H121" s="61"/>
      <c r="I121" s="61"/>
      <c r="J121" s="60"/>
      <c r="K121" s="91"/>
    </row>
    <row r="122" spans="1:11" ht="12.75">
      <c r="A122" s="90"/>
      <c r="B122" s="58"/>
      <c r="C122" s="58"/>
      <c r="D122" s="58"/>
      <c r="E122" s="58"/>
      <c r="F122" s="58"/>
      <c r="G122" s="61"/>
      <c r="H122" s="61"/>
      <c r="I122" s="61"/>
      <c r="J122" s="60"/>
      <c r="K122" s="91"/>
    </row>
    <row r="123" spans="1:11" ht="12.75">
      <c r="A123" s="90"/>
      <c r="B123" s="58"/>
      <c r="C123" s="58"/>
      <c r="D123" s="58"/>
      <c r="E123" s="58"/>
      <c r="F123" s="58"/>
      <c r="G123" s="61"/>
      <c r="H123" s="61"/>
      <c r="I123" s="61"/>
      <c r="J123" s="60"/>
      <c r="K123" s="91"/>
    </row>
    <row r="124" spans="1:11" ht="12.75">
      <c r="A124" s="90"/>
      <c r="B124" s="58"/>
      <c r="C124" s="58"/>
      <c r="D124" s="58"/>
      <c r="E124" s="58"/>
      <c r="F124" s="58"/>
      <c r="G124" s="61"/>
      <c r="H124" s="61"/>
      <c r="I124" s="61"/>
      <c r="J124" s="60"/>
      <c r="K124" s="91"/>
    </row>
    <row r="125" spans="1:11" ht="12.75">
      <c r="A125" s="90"/>
      <c r="B125" s="58"/>
      <c r="C125" s="58"/>
      <c r="D125" s="58"/>
      <c r="E125" s="58"/>
      <c r="F125" s="58"/>
      <c r="G125" s="62"/>
      <c r="H125" s="62"/>
      <c r="I125" s="62"/>
      <c r="J125" s="60"/>
      <c r="K125" s="91"/>
    </row>
    <row r="126" spans="1:11" ht="13.5" thickBot="1">
      <c r="A126" s="92"/>
      <c r="B126" s="93"/>
      <c r="C126" s="93"/>
      <c r="D126" s="93"/>
      <c r="E126" s="93"/>
      <c r="F126" s="93"/>
      <c r="G126" s="94"/>
      <c r="H126" s="94"/>
      <c r="I126" s="94"/>
      <c r="J126" s="95"/>
      <c r="K126" s="96"/>
    </row>
    <row r="127" spans="1:11" ht="14.25" thickTop="1">
      <c r="A127" s="219" t="s">
        <v>18</v>
      </c>
      <c r="B127" s="220"/>
      <c r="C127" s="220"/>
      <c r="D127" s="220"/>
      <c r="E127" s="220"/>
      <c r="F127" s="220"/>
      <c r="G127" s="220"/>
      <c r="H127" s="220"/>
      <c r="I127" s="220"/>
      <c r="J127" s="220"/>
      <c r="K127" s="221"/>
    </row>
    <row r="128" spans="1:11" ht="13.5">
      <c r="A128" s="222" t="s">
        <v>9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4"/>
    </row>
    <row r="129" spans="1:11" ht="13.5">
      <c r="A129" s="222" t="s">
        <v>6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4"/>
    </row>
    <row r="130" spans="1:11" ht="13.5">
      <c r="A130" s="222" t="s">
        <v>30</v>
      </c>
      <c r="B130" s="223"/>
      <c r="C130" s="223"/>
      <c r="D130" s="223"/>
      <c r="E130" s="223"/>
      <c r="F130" s="223"/>
      <c r="G130" s="223"/>
      <c r="H130" s="223"/>
      <c r="I130" s="223"/>
      <c r="J130" s="223"/>
      <c r="K130" s="224"/>
    </row>
    <row r="131" spans="1:11" ht="13.5">
      <c r="A131" s="222" t="s">
        <v>31</v>
      </c>
      <c r="B131" s="223"/>
      <c r="C131" s="223"/>
      <c r="D131" s="223"/>
      <c r="E131" s="223"/>
      <c r="F131" s="223"/>
      <c r="G131" s="223"/>
      <c r="H131" s="223"/>
      <c r="I131" s="223"/>
      <c r="J131" s="223"/>
      <c r="K131" s="224"/>
    </row>
    <row r="132" spans="1:11" ht="15" thickBot="1">
      <c r="A132" s="216" t="s">
        <v>21</v>
      </c>
      <c r="B132" s="217"/>
      <c r="C132" s="217"/>
      <c r="D132" s="217"/>
      <c r="E132" s="217"/>
      <c r="F132" s="217"/>
      <c r="G132" s="217"/>
      <c r="H132" s="217"/>
      <c r="I132" s="217"/>
      <c r="J132" s="217"/>
      <c r="K132" s="218"/>
    </row>
    <row r="133" spans="1:11" ht="15" thickTop="1">
      <c r="A133" s="16"/>
      <c r="B133" s="16"/>
      <c r="C133" s="16"/>
      <c r="D133" s="16"/>
      <c r="E133" s="17"/>
      <c r="F133" s="17"/>
      <c r="G133" s="15"/>
      <c r="H133" s="15"/>
      <c r="I133" s="15"/>
      <c r="J133" s="15"/>
      <c r="K133" s="15"/>
    </row>
    <row r="134" spans="1:11" ht="16.5">
      <c r="A134" s="18" t="s">
        <v>15</v>
      </c>
      <c r="B134" s="19"/>
      <c r="C134" s="18"/>
      <c r="D134" s="18"/>
      <c r="E134" s="20" t="s">
        <v>16</v>
      </c>
      <c r="F134" s="21"/>
      <c r="G134" s="22"/>
      <c r="H134" s="22"/>
      <c r="I134" s="20" t="s">
        <v>17</v>
      </c>
      <c r="J134" s="22"/>
      <c r="K134" s="15"/>
    </row>
    <row r="135" spans="1:11" ht="14.25">
      <c r="A135" s="23"/>
      <c r="B135" s="16"/>
      <c r="C135" s="23"/>
      <c r="D135" s="23"/>
      <c r="E135" s="24"/>
      <c r="G135" s="15"/>
      <c r="H135" s="15"/>
      <c r="I135" s="24"/>
      <c r="J135" s="15"/>
      <c r="K135" s="15"/>
    </row>
    <row r="136" spans="1:11" ht="15.75">
      <c r="A136" s="23"/>
      <c r="B136" s="16"/>
      <c r="C136" s="23"/>
      <c r="D136" s="23"/>
      <c r="E136" s="25"/>
      <c r="G136" s="15"/>
      <c r="H136" s="15"/>
      <c r="I136" s="24"/>
      <c r="J136" s="15"/>
      <c r="K136" s="15"/>
    </row>
  </sheetData>
  <sheetProtection password="DFC5" sheet="1" objects="1" scenarios="1" selectLockedCells="1" selectUnlockedCells="1"/>
  <mergeCells count="60">
    <mergeCell ref="A131:K131"/>
    <mergeCell ref="A132:K132"/>
    <mergeCell ref="J105:J106"/>
    <mergeCell ref="K105:K106"/>
    <mergeCell ref="A127:K127"/>
    <mergeCell ref="A128:K128"/>
    <mergeCell ref="A129:K129"/>
    <mergeCell ref="A130:K130"/>
    <mergeCell ref="A100:K100"/>
    <mergeCell ref="A101:K101"/>
    <mergeCell ref="A102:K102"/>
    <mergeCell ref="A105:A106"/>
    <mergeCell ref="B105:B106"/>
    <mergeCell ref="C105:C106"/>
    <mergeCell ref="D105:D106"/>
    <mergeCell ref="E105:E106"/>
    <mergeCell ref="F105:F106"/>
    <mergeCell ref="G105:I105"/>
    <mergeCell ref="A84:K84"/>
    <mergeCell ref="A85:K85"/>
    <mergeCell ref="A86:K86"/>
    <mergeCell ref="A87:K87"/>
    <mergeCell ref="A92:K97"/>
    <mergeCell ref="A99:K99"/>
    <mergeCell ref="F60:F61"/>
    <mergeCell ref="G60:I60"/>
    <mergeCell ref="J60:J61"/>
    <mergeCell ref="K60:K61"/>
    <mergeCell ref="A82:K82"/>
    <mergeCell ref="A83:K83"/>
    <mergeCell ref="A47:K52"/>
    <mergeCell ref="A54:K54"/>
    <mergeCell ref="A55:K55"/>
    <mergeCell ref="A56:K56"/>
    <mergeCell ref="A57:K57"/>
    <mergeCell ref="A60:A61"/>
    <mergeCell ref="B60:B61"/>
    <mergeCell ref="C60:C61"/>
    <mergeCell ref="D60:D61"/>
    <mergeCell ref="E60:E61"/>
    <mergeCell ref="A42:K42"/>
    <mergeCell ref="G14:I14"/>
    <mergeCell ref="J14:J15"/>
    <mergeCell ref="K14:K15"/>
    <mergeCell ref="A37:K37"/>
    <mergeCell ref="B14:B15"/>
    <mergeCell ref="A14:A15"/>
    <mergeCell ref="A41:K41"/>
    <mergeCell ref="F14:F15"/>
    <mergeCell ref="A38:K38"/>
    <mergeCell ref="A1:K6"/>
    <mergeCell ref="A8:K8"/>
    <mergeCell ref="A9:K9"/>
    <mergeCell ref="A10:K10"/>
    <mergeCell ref="A40:K40"/>
    <mergeCell ref="A11:K11"/>
    <mergeCell ref="D14:D15"/>
    <mergeCell ref="C14:C15"/>
    <mergeCell ref="A39:K39"/>
    <mergeCell ref="E14:E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1">
      <selection activeCell="A1" sqref="A1:K6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27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142</v>
      </c>
      <c r="B12" s="36"/>
      <c r="C12" s="40">
        <v>500</v>
      </c>
      <c r="D12" s="38" t="s">
        <v>141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thickBot="1" thickTop="1">
      <c r="A14" s="208" t="s">
        <v>10</v>
      </c>
      <c r="B14" s="212" t="s">
        <v>0</v>
      </c>
      <c r="C14" s="214" t="s">
        <v>11</v>
      </c>
      <c r="D14" s="214" t="s">
        <v>12</v>
      </c>
      <c r="E14" s="214" t="s">
        <v>13</v>
      </c>
      <c r="F14" s="212" t="s">
        <v>5</v>
      </c>
      <c r="G14" s="212" t="s">
        <v>14</v>
      </c>
      <c r="H14" s="212"/>
      <c r="I14" s="212"/>
      <c r="J14" s="206" t="s">
        <v>8</v>
      </c>
      <c r="K14" s="210" t="s">
        <v>4</v>
      </c>
    </row>
    <row r="15" spans="1:11" ht="13.5" thickBot="1">
      <c r="A15" s="209"/>
      <c r="B15" s="213"/>
      <c r="C15" s="215"/>
      <c r="D15" s="215"/>
      <c r="E15" s="215"/>
      <c r="F15" s="213"/>
      <c r="G15" s="41" t="s">
        <v>1</v>
      </c>
      <c r="H15" s="41" t="s">
        <v>3</v>
      </c>
      <c r="I15" s="41" t="s">
        <v>2</v>
      </c>
      <c r="J15" s="207"/>
      <c r="K15" s="211"/>
    </row>
    <row r="16" spans="1:11" ht="13.5" thickTop="1">
      <c r="A16" s="83">
        <v>1</v>
      </c>
      <c r="B16" s="49">
        <v>67</v>
      </c>
      <c r="C16" s="55" t="s">
        <v>48</v>
      </c>
      <c r="D16" s="55" t="s">
        <v>34</v>
      </c>
      <c r="E16" s="47" t="s">
        <v>40</v>
      </c>
      <c r="F16" s="124"/>
      <c r="G16" s="125"/>
      <c r="H16" s="133">
        <v>33</v>
      </c>
      <c r="I16" s="63">
        <v>96</v>
      </c>
      <c r="J16" s="46">
        <f aca="true" t="shared" si="0" ref="J16:J24">+(C$12/1000)/((+G16*60+H16+I16/1000)/3600)</f>
        <v>54.38723712835388</v>
      </c>
      <c r="K16" s="135"/>
    </row>
    <row r="17" spans="1:11" ht="12.75">
      <c r="A17" s="76">
        <v>2</v>
      </c>
      <c r="B17" s="49">
        <v>59</v>
      </c>
      <c r="C17" s="55" t="s">
        <v>49</v>
      </c>
      <c r="D17" s="55" t="s">
        <v>44</v>
      </c>
      <c r="E17" s="49" t="s">
        <v>91</v>
      </c>
      <c r="F17" s="50"/>
      <c r="G17" s="53"/>
      <c r="H17" s="112">
        <v>36</v>
      </c>
      <c r="I17" s="53">
        <v>5</v>
      </c>
      <c r="J17" s="52">
        <f t="shared" si="0"/>
        <v>49.993056519927784</v>
      </c>
      <c r="K17" s="91"/>
    </row>
    <row r="18" spans="1:11" ht="12.75">
      <c r="A18" s="76">
        <v>3</v>
      </c>
      <c r="B18" s="49">
        <v>48</v>
      </c>
      <c r="C18" s="55" t="s">
        <v>121</v>
      </c>
      <c r="D18" s="55" t="s">
        <v>93</v>
      </c>
      <c r="E18" s="49" t="s">
        <v>101</v>
      </c>
      <c r="F18" s="50"/>
      <c r="G18" s="53"/>
      <c r="H18" s="112">
        <v>36</v>
      </c>
      <c r="I18" s="53">
        <v>38</v>
      </c>
      <c r="J18" s="52">
        <f t="shared" si="0"/>
        <v>49.94727787335591</v>
      </c>
      <c r="K18" s="91"/>
    </row>
    <row r="19" spans="1:11" ht="12.75">
      <c r="A19" s="101">
        <v>4</v>
      </c>
      <c r="B19" s="50">
        <v>96</v>
      </c>
      <c r="C19" s="64" t="s">
        <v>160</v>
      </c>
      <c r="D19" s="64" t="s">
        <v>161</v>
      </c>
      <c r="E19" s="50" t="s">
        <v>83</v>
      </c>
      <c r="F19" s="114"/>
      <c r="G19" s="126"/>
      <c r="H19" s="112">
        <v>36</v>
      </c>
      <c r="I19" s="53">
        <v>77</v>
      </c>
      <c r="J19" s="52">
        <f t="shared" si="0"/>
        <v>49.8932838096294</v>
      </c>
      <c r="K19" s="91"/>
    </row>
    <row r="20" spans="1:11" ht="12.75">
      <c r="A20" s="76">
        <v>5</v>
      </c>
      <c r="B20" s="49">
        <v>22</v>
      </c>
      <c r="C20" s="55" t="s">
        <v>87</v>
      </c>
      <c r="D20" s="55" t="s">
        <v>42</v>
      </c>
      <c r="E20" s="49" t="s">
        <v>83</v>
      </c>
      <c r="F20" s="50"/>
      <c r="G20" s="53"/>
      <c r="H20" s="112">
        <v>38</v>
      </c>
      <c r="I20" s="53">
        <v>22</v>
      </c>
      <c r="J20" s="52">
        <f t="shared" si="0"/>
        <v>47.341013097680296</v>
      </c>
      <c r="K20" s="91"/>
    </row>
    <row r="21" spans="1:11" ht="12.75">
      <c r="A21" s="76">
        <v>6</v>
      </c>
      <c r="B21" s="49">
        <v>14</v>
      </c>
      <c r="C21" s="55" t="s">
        <v>90</v>
      </c>
      <c r="D21" s="48" t="s">
        <v>47</v>
      </c>
      <c r="E21" s="49" t="s">
        <v>83</v>
      </c>
      <c r="F21" s="50"/>
      <c r="G21" s="53"/>
      <c r="H21" s="112">
        <v>39</v>
      </c>
      <c r="I21" s="53">
        <v>11</v>
      </c>
      <c r="J21" s="52">
        <f t="shared" si="0"/>
        <v>46.14083207300504</v>
      </c>
      <c r="K21" s="99"/>
    </row>
    <row r="22" spans="1:11" ht="12.75">
      <c r="A22" s="76">
        <v>7</v>
      </c>
      <c r="B22" s="49">
        <v>25</v>
      </c>
      <c r="C22" s="55" t="s">
        <v>133</v>
      </c>
      <c r="D22" s="55" t="s">
        <v>134</v>
      </c>
      <c r="E22" s="49" t="s">
        <v>83</v>
      </c>
      <c r="F22" s="50"/>
      <c r="G22" s="53"/>
      <c r="H22" s="112">
        <v>38</v>
      </c>
      <c r="I22" s="53">
        <v>57</v>
      </c>
      <c r="J22" s="52">
        <f t="shared" si="0"/>
        <v>47.297474840371024</v>
      </c>
      <c r="K22" s="91"/>
    </row>
    <row r="23" spans="1:11" ht="12.75">
      <c r="A23" s="76">
        <v>8</v>
      </c>
      <c r="B23" s="128">
        <v>24</v>
      </c>
      <c r="C23" s="107" t="s">
        <v>123</v>
      </c>
      <c r="D23" s="107" t="s">
        <v>58</v>
      </c>
      <c r="E23" s="128" t="s">
        <v>83</v>
      </c>
      <c r="F23" s="50"/>
      <c r="G23" s="53"/>
      <c r="H23" s="112">
        <v>40</v>
      </c>
      <c r="I23" s="53">
        <v>10</v>
      </c>
      <c r="J23" s="52">
        <f t="shared" si="0"/>
        <v>44.988752811797056</v>
      </c>
      <c r="K23" s="91"/>
    </row>
    <row r="24" spans="1:11" ht="12.75">
      <c r="A24" s="76">
        <v>9</v>
      </c>
      <c r="B24" s="49">
        <v>21</v>
      </c>
      <c r="C24" s="55" t="s">
        <v>43</v>
      </c>
      <c r="D24" s="55" t="s">
        <v>44</v>
      </c>
      <c r="E24" s="49" t="s">
        <v>83</v>
      </c>
      <c r="F24" s="50"/>
      <c r="G24" s="53"/>
      <c r="H24" s="112">
        <v>41</v>
      </c>
      <c r="I24" s="53">
        <v>96</v>
      </c>
      <c r="J24" s="52">
        <f t="shared" si="0"/>
        <v>43.79988320031147</v>
      </c>
      <c r="K24" s="91"/>
    </row>
    <row r="25" spans="1:11" ht="12.75">
      <c r="A25" s="76"/>
      <c r="B25" s="49"/>
      <c r="C25" s="55"/>
      <c r="D25" s="48"/>
      <c r="E25" s="49"/>
      <c r="F25" s="50"/>
      <c r="G25" s="53"/>
      <c r="H25" s="112"/>
      <c r="I25" s="53"/>
      <c r="J25" s="52"/>
      <c r="K25" s="91"/>
    </row>
    <row r="26" spans="1:11" ht="12.75">
      <c r="A26" s="76"/>
      <c r="B26" s="49"/>
      <c r="C26" s="55"/>
      <c r="D26" s="55"/>
      <c r="E26" s="47"/>
      <c r="F26" s="50"/>
      <c r="G26" s="53"/>
      <c r="H26" s="112"/>
      <c r="I26" s="53"/>
      <c r="J26" s="52"/>
      <c r="K26" s="91"/>
    </row>
    <row r="27" spans="1:11" ht="12.75">
      <c r="A27" s="76"/>
      <c r="B27" s="50"/>
      <c r="C27" s="64"/>
      <c r="D27" s="64"/>
      <c r="E27" s="47"/>
      <c r="F27" s="50"/>
      <c r="G27" s="53"/>
      <c r="H27" s="127"/>
      <c r="I27" s="59"/>
      <c r="J27" s="52"/>
      <c r="K27" s="91"/>
    </row>
    <row r="28" spans="1:11" ht="12.75">
      <c r="A28" s="100"/>
      <c r="B28" s="56"/>
      <c r="C28" s="72"/>
      <c r="D28" s="72"/>
      <c r="E28" s="47"/>
      <c r="F28" s="58"/>
      <c r="G28" s="59"/>
      <c r="H28" s="127"/>
      <c r="I28" s="59"/>
      <c r="J28" s="52"/>
      <c r="K28" s="91"/>
    </row>
    <row r="29" spans="1:11" ht="12.75">
      <c r="A29" s="100"/>
      <c r="B29" s="58"/>
      <c r="C29" s="58"/>
      <c r="D29" s="58"/>
      <c r="E29" s="58"/>
      <c r="F29" s="58"/>
      <c r="G29" s="61"/>
      <c r="H29" s="134"/>
      <c r="I29" s="61"/>
      <c r="J29" s="60"/>
      <c r="K29" s="91"/>
    </row>
    <row r="30" spans="1:11" ht="12.75">
      <c r="A30" s="116"/>
      <c r="B30" s="67"/>
      <c r="C30" s="67"/>
      <c r="D30" s="67"/>
      <c r="E30" s="67"/>
      <c r="F30" s="58"/>
      <c r="G30" s="61"/>
      <c r="H30" s="134"/>
      <c r="I30" s="61"/>
      <c r="J30" s="60"/>
      <c r="K30" s="91"/>
    </row>
    <row r="31" spans="1:11" ht="12.75">
      <c r="A31" s="100"/>
      <c r="B31" s="58"/>
      <c r="C31" s="58"/>
      <c r="D31" s="58"/>
      <c r="E31" s="58"/>
      <c r="F31" s="58"/>
      <c r="G31" s="61"/>
      <c r="H31" s="134"/>
      <c r="I31" s="61"/>
      <c r="J31" s="60"/>
      <c r="K31" s="91"/>
    </row>
    <row r="32" spans="1:11" ht="12.75">
      <c r="A32" s="90"/>
      <c r="B32" s="58"/>
      <c r="C32" s="58"/>
      <c r="D32" s="58"/>
      <c r="E32" s="58"/>
      <c r="F32" s="58"/>
      <c r="G32" s="61"/>
      <c r="H32" s="61"/>
      <c r="I32" s="61"/>
      <c r="J32" s="60"/>
      <c r="K32" s="91"/>
    </row>
    <row r="33" spans="1:11" ht="12.75">
      <c r="A33" s="90"/>
      <c r="B33" s="58"/>
      <c r="C33" s="58"/>
      <c r="D33" s="58"/>
      <c r="E33" s="58"/>
      <c r="F33" s="58"/>
      <c r="G33" s="62"/>
      <c r="H33" s="62"/>
      <c r="I33" s="62"/>
      <c r="J33" s="60"/>
      <c r="K33" s="91"/>
    </row>
    <row r="34" spans="1:11" ht="13.5" thickBot="1">
      <c r="A34" s="92"/>
      <c r="B34" s="93"/>
      <c r="C34" s="93"/>
      <c r="D34" s="93"/>
      <c r="E34" s="93"/>
      <c r="F34" s="93"/>
      <c r="G34" s="94"/>
      <c r="H34" s="94"/>
      <c r="I34" s="94"/>
      <c r="J34" s="95"/>
      <c r="K34" s="96"/>
    </row>
    <row r="35" spans="1:11" ht="15.75" thickBot="1" thickTop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4.25" thickTop="1">
      <c r="A36" s="32" t="s">
        <v>18</v>
      </c>
      <c r="B36" s="33"/>
      <c r="C36" s="33"/>
      <c r="D36" s="33" t="s">
        <v>191</v>
      </c>
      <c r="E36" s="33"/>
      <c r="F36" s="33"/>
      <c r="G36" s="33"/>
      <c r="H36" s="33"/>
      <c r="I36" s="33"/>
      <c r="J36" s="33"/>
      <c r="K36" s="34"/>
    </row>
    <row r="37" spans="1:11" ht="13.5">
      <c r="A37" s="26" t="s">
        <v>9</v>
      </c>
      <c r="B37" s="27"/>
      <c r="C37" s="27"/>
      <c r="D37" s="27"/>
      <c r="E37" s="27"/>
      <c r="F37" s="27"/>
      <c r="G37" s="27"/>
      <c r="H37" s="27"/>
      <c r="I37" s="27"/>
      <c r="J37" s="27"/>
      <c r="K37" s="28"/>
    </row>
    <row r="38" spans="1:11" ht="13.5">
      <c r="A38" s="26" t="s">
        <v>6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</row>
    <row r="39" spans="1:11" ht="13.5">
      <c r="A39" s="26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8"/>
    </row>
    <row r="40" spans="1:11" ht="13.5">
      <c r="A40" s="26" t="s">
        <v>7</v>
      </c>
      <c r="B40" s="27"/>
      <c r="C40" s="27"/>
      <c r="D40" s="27"/>
      <c r="E40" s="27"/>
      <c r="F40" s="27"/>
      <c r="G40" s="27"/>
      <c r="H40" s="27"/>
      <c r="I40" s="27"/>
      <c r="J40" s="27"/>
      <c r="K40" s="28"/>
    </row>
    <row r="41" spans="1:11" ht="15" thickBot="1">
      <c r="A41" s="29" t="s">
        <v>21</v>
      </c>
      <c r="B41" s="30"/>
      <c r="C41" s="30"/>
      <c r="D41" s="30"/>
      <c r="E41" s="30"/>
      <c r="F41" s="30"/>
      <c r="G41" s="30"/>
      <c r="H41" s="30"/>
      <c r="I41" s="30"/>
      <c r="J41" s="30"/>
      <c r="K41" s="31"/>
    </row>
    <row r="42" spans="1:11" ht="15" thickTop="1">
      <c r="A42" s="16"/>
      <c r="B42" s="16"/>
      <c r="C42" s="16"/>
      <c r="D42" s="16"/>
      <c r="E42" s="17"/>
      <c r="F42" s="17"/>
      <c r="G42" s="15"/>
      <c r="H42" s="15"/>
      <c r="I42" s="15"/>
      <c r="J42" s="15"/>
      <c r="K42" s="15"/>
    </row>
    <row r="43" spans="1:11" ht="16.5">
      <c r="A43" s="18" t="s">
        <v>15</v>
      </c>
      <c r="B43" s="19"/>
      <c r="C43" s="18"/>
      <c r="D43" s="18"/>
      <c r="E43" s="20" t="s">
        <v>16</v>
      </c>
      <c r="F43" s="21"/>
      <c r="G43" s="22"/>
      <c r="H43" s="22"/>
      <c r="I43" s="20" t="s">
        <v>17</v>
      </c>
      <c r="J43" s="22"/>
      <c r="K43" s="15"/>
    </row>
    <row r="44" spans="1:11" ht="14.25">
      <c r="A44" s="23"/>
      <c r="B44" s="16"/>
      <c r="C44" s="23"/>
      <c r="D44" s="23"/>
      <c r="E44" s="24"/>
      <c r="G44" s="15"/>
      <c r="H44" s="15"/>
      <c r="I44" s="24"/>
      <c r="J44" s="15"/>
      <c r="K44" s="15"/>
    </row>
    <row r="45" spans="1:11" ht="16.5" thickBot="1">
      <c r="A45" s="23"/>
      <c r="B45" s="16"/>
      <c r="C45" s="23"/>
      <c r="D45" s="23"/>
      <c r="E45" s="25"/>
      <c r="G45" s="15"/>
      <c r="H45" s="15"/>
      <c r="I45" s="24"/>
      <c r="J45" s="15"/>
      <c r="K45" s="15"/>
    </row>
    <row r="46" spans="1:11" ht="13.5" thickTop="1">
      <c r="A46" s="191" t="s">
        <v>20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3"/>
    </row>
    <row r="47" spans="1:11" ht="12.75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6"/>
    </row>
    <row r="48" spans="1:11" ht="12.7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/>
    </row>
    <row r="50" spans="1:11" ht="12.75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6"/>
    </row>
    <row r="51" spans="1:11" ht="13.5" thickBot="1">
      <c r="A51" s="197"/>
      <c r="B51" s="198"/>
      <c r="C51" s="198"/>
      <c r="D51" s="198"/>
      <c r="E51" s="198"/>
      <c r="F51" s="198"/>
      <c r="G51" s="198"/>
      <c r="H51" s="198"/>
      <c r="I51" s="198"/>
      <c r="J51" s="198"/>
      <c r="K51" s="199"/>
    </row>
    <row r="52" spans="1:3" ht="14.25" thickBot="1" thickTop="1">
      <c r="A52" s="1"/>
      <c r="B52" s="1"/>
      <c r="C52" s="1"/>
    </row>
    <row r="53" spans="1:11" ht="15.75" thickTop="1">
      <c r="A53" s="200" t="s">
        <v>202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2"/>
    </row>
    <row r="54" spans="1:11" ht="15">
      <c r="A54" s="203" t="s">
        <v>27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5"/>
    </row>
    <row r="55" spans="1:11" ht="15">
      <c r="A55" s="203" t="s">
        <v>173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5"/>
    </row>
    <row r="56" spans="1:11" ht="15">
      <c r="A56" s="203" t="s">
        <v>107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5"/>
    </row>
    <row r="57" spans="1:11" ht="15.75" thickBot="1">
      <c r="A57" s="35" t="s">
        <v>142</v>
      </c>
      <c r="B57" s="36"/>
      <c r="C57" s="40">
        <v>1500</v>
      </c>
      <c r="D57" s="38" t="s">
        <v>143</v>
      </c>
      <c r="E57" s="36"/>
      <c r="F57" s="36"/>
      <c r="G57" s="36"/>
      <c r="H57" s="36"/>
      <c r="I57" s="36"/>
      <c r="J57" s="36"/>
      <c r="K57" s="37"/>
    </row>
    <row r="58" spans="1:11" ht="16.5" thickBot="1" thickTop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 customHeight="1" thickBot="1" thickTop="1">
      <c r="A59" s="208" t="s">
        <v>10</v>
      </c>
      <c r="B59" s="212" t="s">
        <v>0</v>
      </c>
      <c r="C59" s="214" t="s">
        <v>11</v>
      </c>
      <c r="D59" s="214" t="s">
        <v>12</v>
      </c>
      <c r="E59" s="214" t="s">
        <v>13</v>
      </c>
      <c r="F59" s="212" t="s">
        <v>5</v>
      </c>
      <c r="G59" s="212" t="s">
        <v>14</v>
      </c>
      <c r="H59" s="212"/>
      <c r="I59" s="212"/>
      <c r="J59" s="206" t="s">
        <v>8</v>
      </c>
      <c r="K59" s="210" t="s">
        <v>4</v>
      </c>
    </row>
    <row r="60" spans="1:11" ht="13.5" thickBot="1">
      <c r="A60" s="209"/>
      <c r="B60" s="213"/>
      <c r="C60" s="215"/>
      <c r="D60" s="215"/>
      <c r="E60" s="215"/>
      <c r="F60" s="213"/>
      <c r="G60" s="41" t="s">
        <v>1</v>
      </c>
      <c r="H60" s="41" t="s">
        <v>3</v>
      </c>
      <c r="I60" s="41" t="s">
        <v>2</v>
      </c>
      <c r="J60" s="207"/>
      <c r="K60" s="211"/>
    </row>
    <row r="61" spans="1:11" ht="13.5" thickTop="1">
      <c r="A61" s="83">
        <v>1</v>
      </c>
      <c r="B61" s="49">
        <v>67</v>
      </c>
      <c r="C61" s="55" t="s">
        <v>48</v>
      </c>
      <c r="D61" s="55" t="s">
        <v>34</v>
      </c>
      <c r="E61" s="47" t="s">
        <v>40</v>
      </c>
      <c r="F61" s="124"/>
      <c r="G61" s="125">
        <v>2</v>
      </c>
      <c r="H61" s="133">
        <v>3</v>
      </c>
      <c r="I61" s="63">
        <v>3</v>
      </c>
      <c r="J61" s="46">
        <f aca="true" t="shared" si="1" ref="J61:J69">+(C$12/1000)/((+G61*60+H61+I61/1000)/3600)</f>
        <v>14.633789419770247</v>
      </c>
      <c r="K61" s="135"/>
    </row>
    <row r="62" spans="1:11" ht="12.75">
      <c r="A62" s="76">
        <v>2</v>
      </c>
      <c r="B62" s="49">
        <v>59</v>
      </c>
      <c r="C62" s="55" t="s">
        <v>49</v>
      </c>
      <c r="D62" s="55" t="s">
        <v>44</v>
      </c>
      <c r="E62" s="49" t="s">
        <v>91</v>
      </c>
      <c r="F62" s="50"/>
      <c r="G62" s="53">
        <v>2</v>
      </c>
      <c r="H62" s="112">
        <v>6</v>
      </c>
      <c r="I62" s="53">
        <v>61</v>
      </c>
      <c r="J62" s="52">
        <f t="shared" si="1"/>
        <v>14.278801532591363</v>
      </c>
      <c r="K62" s="91"/>
    </row>
    <row r="63" spans="1:11" ht="12.75">
      <c r="A63" s="76">
        <v>3</v>
      </c>
      <c r="B63" s="49">
        <v>48</v>
      </c>
      <c r="C63" s="55" t="s">
        <v>121</v>
      </c>
      <c r="D63" s="55" t="s">
        <v>93</v>
      </c>
      <c r="E63" s="49" t="s">
        <v>101</v>
      </c>
      <c r="F63" s="50"/>
      <c r="G63" s="53">
        <v>2</v>
      </c>
      <c r="H63" s="112">
        <v>6</v>
      </c>
      <c r="I63" s="53">
        <v>95</v>
      </c>
      <c r="J63" s="52">
        <f t="shared" si="1"/>
        <v>14.274951425512509</v>
      </c>
      <c r="K63" s="91"/>
    </row>
    <row r="64" spans="1:11" ht="12.75">
      <c r="A64" s="101">
        <v>4</v>
      </c>
      <c r="B64" s="50">
        <v>96</v>
      </c>
      <c r="C64" s="64" t="s">
        <v>160</v>
      </c>
      <c r="D64" s="64" t="s">
        <v>161</v>
      </c>
      <c r="E64" s="50" t="s">
        <v>83</v>
      </c>
      <c r="F64" s="114"/>
      <c r="G64" s="126">
        <v>2</v>
      </c>
      <c r="H64" s="112">
        <v>7</v>
      </c>
      <c r="I64" s="53">
        <v>25</v>
      </c>
      <c r="J64" s="52">
        <f t="shared" si="1"/>
        <v>14.170438889982286</v>
      </c>
      <c r="K64" s="91"/>
    </row>
    <row r="65" spans="1:11" ht="12.75">
      <c r="A65" s="76">
        <v>5</v>
      </c>
      <c r="B65" s="49">
        <v>22</v>
      </c>
      <c r="C65" s="55" t="s">
        <v>87</v>
      </c>
      <c r="D65" s="55" t="s">
        <v>42</v>
      </c>
      <c r="E65" s="49" t="s">
        <v>83</v>
      </c>
      <c r="F65" s="50"/>
      <c r="G65" s="53">
        <v>2</v>
      </c>
      <c r="H65" s="112">
        <v>15</v>
      </c>
      <c r="I65" s="53">
        <v>27</v>
      </c>
      <c r="J65" s="52">
        <f t="shared" si="1"/>
        <v>13.330667199893355</v>
      </c>
      <c r="K65" s="91"/>
    </row>
    <row r="66" spans="1:11" ht="12.75">
      <c r="A66" s="76">
        <v>6</v>
      </c>
      <c r="B66" s="49">
        <v>25</v>
      </c>
      <c r="C66" s="55" t="s">
        <v>133</v>
      </c>
      <c r="D66" s="55" t="s">
        <v>134</v>
      </c>
      <c r="E66" s="49" t="s">
        <v>83</v>
      </c>
      <c r="F66" s="50"/>
      <c r="G66" s="53">
        <v>2</v>
      </c>
      <c r="H66" s="112">
        <v>15</v>
      </c>
      <c r="I66" s="53">
        <v>59</v>
      </c>
      <c r="J66" s="52">
        <f t="shared" si="1"/>
        <v>13.327508718411952</v>
      </c>
      <c r="K66" s="91"/>
    </row>
    <row r="67" spans="1:11" ht="12.75">
      <c r="A67" s="76">
        <v>7</v>
      </c>
      <c r="B67" s="49">
        <v>14</v>
      </c>
      <c r="C67" s="55" t="s">
        <v>90</v>
      </c>
      <c r="D67" s="48" t="s">
        <v>47</v>
      </c>
      <c r="E67" s="49" t="s">
        <v>83</v>
      </c>
      <c r="F67" s="50"/>
      <c r="G67" s="53">
        <v>2</v>
      </c>
      <c r="H67" s="112">
        <v>15</v>
      </c>
      <c r="I67" s="53">
        <v>80</v>
      </c>
      <c r="J67" s="52">
        <f t="shared" si="1"/>
        <v>13.325436778205505</v>
      </c>
      <c r="K67" s="99"/>
    </row>
    <row r="68" spans="1:11" ht="12.75">
      <c r="A68" s="76">
        <v>8</v>
      </c>
      <c r="B68" s="128">
        <v>24</v>
      </c>
      <c r="C68" s="107" t="s">
        <v>123</v>
      </c>
      <c r="D68" s="107" t="s">
        <v>58</v>
      </c>
      <c r="E68" s="128" t="s">
        <v>83</v>
      </c>
      <c r="F68" s="50"/>
      <c r="G68" s="53">
        <v>2</v>
      </c>
      <c r="H68" s="112">
        <v>28</v>
      </c>
      <c r="I68" s="53">
        <v>3</v>
      </c>
      <c r="J68" s="52">
        <f t="shared" si="1"/>
        <v>12.161915636845201</v>
      </c>
      <c r="K68" s="91"/>
    </row>
    <row r="69" spans="1:11" ht="12.75">
      <c r="A69" s="76">
        <v>9</v>
      </c>
      <c r="B69" s="49">
        <v>21</v>
      </c>
      <c r="C69" s="55" t="s">
        <v>43</v>
      </c>
      <c r="D69" s="55" t="s">
        <v>44</v>
      </c>
      <c r="E69" s="49" t="s">
        <v>83</v>
      </c>
      <c r="F69" s="50"/>
      <c r="G69" s="53">
        <v>2</v>
      </c>
      <c r="H69" s="112">
        <v>31</v>
      </c>
      <c r="I69" s="53">
        <v>48</v>
      </c>
      <c r="J69" s="52">
        <f t="shared" si="1"/>
        <v>11.916741698003282</v>
      </c>
      <c r="K69" s="91"/>
    </row>
    <row r="70" spans="1:11" ht="12.75">
      <c r="A70" s="76"/>
      <c r="B70" s="49"/>
      <c r="C70" s="55"/>
      <c r="D70" s="48"/>
      <c r="E70" s="49"/>
      <c r="F70" s="50"/>
      <c r="G70" s="53"/>
      <c r="H70" s="112"/>
      <c r="I70" s="53"/>
      <c r="J70" s="52"/>
      <c r="K70" s="91"/>
    </row>
    <row r="71" spans="1:11" ht="12.75">
      <c r="A71" s="76"/>
      <c r="B71" s="49"/>
      <c r="C71" s="55"/>
      <c r="D71" s="55"/>
      <c r="E71" s="47"/>
      <c r="F71" s="50"/>
      <c r="G71" s="53"/>
      <c r="H71" s="112"/>
      <c r="I71" s="53"/>
      <c r="J71" s="52"/>
      <c r="K71" s="91"/>
    </row>
    <row r="72" spans="1:11" ht="12.75">
      <c r="A72" s="76"/>
      <c r="B72" s="50"/>
      <c r="C72" s="64"/>
      <c r="D72" s="64"/>
      <c r="E72" s="47"/>
      <c r="F72" s="50"/>
      <c r="G72" s="53"/>
      <c r="H72" s="127"/>
      <c r="I72" s="59"/>
      <c r="J72" s="52"/>
      <c r="K72" s="91"/>
    </row>
    <row r="73" spans="1:11" ht="12.75">
      <c r="A73" s="100"/>
      <c r="B73" s="56"/>
      <c r="C73" s="72"/>
      <c r="D73" s="72"/>
      <c r="E73" s="47"/>
      <c r="F73" s="58"/>
      <c r="G73" s="59"/>
      <c r="H73" s="127"/>
      <c r="I73" s="59"/>
      <c r="J73" s="52"/>
      <c r="K73" s="91"/>
    </row>
    <row r="74" spans="1:11" ht="12.75">
      <c r="A74" s="100"/>
      <c r="B74" s="58"/>
      <c r="C74" s="58"/>
      <c r="D74" s="58"/>
      <c r="E74" s="58"/>
      <c r="F74" s="58"/>
      <c r="G74" s="61"/>
      <c r="H74" s="134"/>
      <c r="I74" s="61"/>
      <c r="J74" s="60"/>
      <c r="K74" s="91"/>
    </row>
    <row r="75" spans="1:11" ht="12.75">
      <c r="A75" s="116"/>
      <c r="B75" s="67"/>
      <c r="C75" s="67"/>
      <c r="D75" s="67"/>
      <c r="E75" s="67"/>
      <c r="F75" s="58"/>
      <c r="G75" s="61"/>
      <c r="H75" s="134"/>
      <c r="I75" s="61"/>
      <c r="J75" s="60"/>
      <c r="K75" s="91"/>
    </row>
    <row r="76" spans="1:11" ht="12.75">
      <c r="A76" s="100"/>
      <c r="B76" s="58"/>
      <c r="C76" s="58"/>
      <c r="D76" s="58"/>
      <c r="E76" s="58"/>
      <c r="F76" s="58"/>
      <c r="G76" s="61"/>
      <c r="H76" s="134"/>
      <c r="I76" s="61"/>
      <c r="J76" s="60"/>
      <c r="K76" s="91"/>
    </row>
    <row r="77" spans="1:11" ht="12.75">
      <c r="A77" s="90"/>
      <c r="B77" s="58"/>
      <c r="C77" s="58"/>
      <c r="D77" s="58"/>
      <c r="E77" s="58"/>
      <c r="F77" s="58"/>
      <c r="G77" s="61"/>
      <c r="H77" s="61"/>
      <c r="I77" s="61"/>
      <c r="J77" s="60"/>
      <c r="K77" s="91"/>
    </row>
    <row r="78" spans="1:11" ht="12.75">
      <c r="A78" s="90"/>
      <c r="B78" s="58"/>
      <c r="C78" s="58"/>
      <c r="D78" s="58"/>
      <c r="E78" s="58"/>
      <c r="F78" s="58"/>
      <c r="G78" s="62"/>
      <c r="H78" s="62"/>
      <c r="I78" s="62"/>
      <c r="J78" s="60"/>
      <c r="K78" s="91"/>
    </row>
    <row r="79" spans="1:11" ht="13.5" thickBot="1">
      <c r="A79" s="92"/>
      <c r="B79" s="93"/>
      <c r="C79" s="93"/>
      <c r="D79" s="93"/>
      <c r="E79" s="93"/>
      <c r="F79" s="93"/>
      <c r="G79" s="94"/>
      <c r="H79" s="94"/>
      <c r="I79" s="94"/>
      <c r="J79" s="95"/>
      <c r="K79" s="96"/>
    </row>
    <row r="80" spans="1:11" ht="14.25" thickTop="1">
      <c r="A80" s="26" t="s">
        <v>6</v>
      </c>
      <c r="B80" s="27"/>
      <c r="C80" s="27"/>
      <c r="D80" s="27"/>
      <c r="E80" s="27"/>
      <c r="F80" s="27"/>
      <c r="G80" s="27"/>
      <c r="H80" s="27"/>
      <c r="I80" s="27"/>
      <c r="J80" s="27"/>
      <c r="K80" s="28"/>
    </row>
    <row r="81" spans="1:11" ht="13.5">
      <c r="A81" s="26" t="s">
        <v>30</v>
      </c>
      <c r="B81" s="27"/>
      <c r="C81" s="27"/>
      <c r="D81" s="27"/>
      <c r="E81" s="27"/>
      <c r="F81" s="27"/>
      <c r="G81" s="27"/>
      <c r="H81" s="27"/>
      <c r="I81" s="27"/>
      <c r="J81" s="27"/>
      <c r="K81" s="28"/>
    </row>
    <row r="82" spans="1:11" ht="13.5">
      <c r="A82" s="26" t="s">
        <v>7</v>
      </c>
      <c r="B82" s="27"/>
      <c r="C82" s="27"/>
      <c r="D82" s="27"/>
      <c r="E82" s="27"/>
      <c r="F82" s="27"/>
      <c r="G82" s="27"/>
      <c r="H82" s="27"/>
      <c r="I82" s="27"/>
      <c r="J82" s="27"/>
      <c r="K82" s="28"/>
    </row>
    <row r="83" spans="1:11" ht="15" thickBot="1">
      <c r="A83" s="29" t="s">
        <v>21</v>
      </c>
      <c r="B83" s="30"/>
      <c r="C83" s="30"/>
      <c r="D83" s="30"/>
      <c r="E83" s="30"/>
      <c r="F83" s="30"/>
      <c r="G83" s="30"/>
      <c r="H83" s="30"/>
      <c r="I83" s="30"/>
      <c r="J83" s="30"/>
      <c r="K83" s="31"/>
    </row>
    <row r="84" spans="1:11" ht="15" thickTop="1">
      <c r="A84" s="16"/>
      <c r="B84" s="16"/>
      <c r="C84" s="16"/>
      <c r="D84" s="16"/>
      <c r="E84" s="17"/>
      <c r="F84" s="17"/>
      <c r="G84" s="15"/>
      <c r="H84" s="15"/>
      <c r="I84" s="15"/>
      <c r="J84" s="15"/>
      <c r="K84" s="15"/>
    </row>
    <row r="85" spans="1:11" ht="16.5">
      <c r="A85" s="18" t="s">
        <v>15</v>
      </c>
      <c r="B85" s="19"/>
      <c r="C85" s="18"/>
      <c r="D85" s="18"/>
      <c r="E85" s="20" t="s">
        <v>16</v>
      </c>
      <c r="F85" s="21"/>
      <c r="G85" s="22"/>
      <c r="H85" s="22"/>
      <c r="I85" s="20" t="s">
        <v>17</v>
      </c>
      <c r="J85" s="22"/>
      <c r="K85" s="15"/>
    </row>
    <row r="86" spans="1:11" ht="15" thickBot="1">
      <c r="A86" s="23"/>
      <c r="B86" s="16"/>
      <c r="C86" s="23"/>
      <c r="D86" s="23"/>
      <c r="E86" s="24"/>
      <c r="G86" s="15"/>
      <c r="H86" s="15"/>
      <c r="I86" s="24"/>
      <c r="J86" s="15"/>
      <c r="K86" s="15"/>
    </row>
    <row r="87" spans="1:11" ht="13.5" thickTop="1">
      <c r="A87" s="191" t="s">
        <v>20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3"/>
    </row>
    <row r="88" spans="1:11" ht="12.75">
      <c r="A88" s="194"/>
      <c r="B88" s="195"/>
      <c r="C88" s="195"/>
      <c r="D88" s="195"/>
      <c r="E88" s="195"/>
      <c r="F88" s="195"/>
      <c r="G88" s="195"/>
      <c r="H88" s="195"/>
      <c r="I88" s="195"/>
      <c r="J88" s="195"/>
      <c r="K88" s="196"/>
    </row>
    <row r="89" spans="1:11" ht="12.75">
      <c r="A89" s="194"/>
      <c r="B89" s="195"/>
      <c r="C89" s="195"/>
      <c r="D89" s="195"/>
      <c r="E89" s="195"/>
      <c r="F89" s="195"/>
      <c r="G89" s="195"/>
      <c r="H89" s="195"/>
      <c r="I89" s="195"/>
      <c r="J89" s="195"/>
      <c r="K89" s="196"/>
    </row>
    <row r="90" spans="1:11" ht="12.75">
      <c r="A90" s="194"/>
      <c r="B90" s="195"/>
      <c r="C90" s="195"/>
      <c r="D90" s="195"/>
      <c r="E90" s="195"/>
      <c r="F90" s="195"/>
      <c r="G90" s="195"/>
      <c r="H90" s="195"/>
      <c r="I90" s="195"/>
      <c r="J90" s="195"/>
      <c r="K90" s="196"/>
    </row>
    <row r="91" spans="1:11" ht="12.75">
      <c r="A91" s="194"/>
      <c r="B91" s="195"/>
      <c r="C91" s="195"/>
      <c r="D91" s="195"/>
      <c r="E91" s="195"/>
      <c r="F91" s="195"/>
      <c r="G91" s="195"/>
      <c r="H91" s="195"/>
      <c r="I91" s="195"/>
      <c r="J91" s="195"/>
      <c r="K91" s="196"/>
    </row>
    <row r="92" spans="1:11" ht="13.5" thickBot="1">
      <c r="A92" s="197"/>
      <c r="B92" s="198"/>
      <c r="C92" s="198"/>
      <c r="D92" s="198"/>
      <c r="E92" s="198"/>
      <c r="F92" s="198"/>
      <c r="G92" s="198"/>
      <c r="H92" s="198"/>
      <c r="I92" s="198"/>
      <c r="J92" s="198"/>
      <c r="K92" s="199"/>
    </row>
    <row r="93" spans="1:3" ht="14.25" thickBot="1" thickTop="1">
      <c r="A93" s="1"/>
      <c r="B93" s="1"/>
      <c r="C93" s="1"/>
    </row>
    <row r="94" spans="1:11" ht="15.75" thickTop="1">
      <c r="A94" s="200" t="s">
        <v>202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2"/>
    </row>
    <row r="95" spans="1:11" ht="15">
      <c r="A95" s="203" t="s">
        <v>27</v>
      </c>
      <c r="B95" s="204"/>
      <c r="C95" s="204"/>
      <c r="D95" s="204"/>
      <c r="E95" s="204"/>
      <c r="F95" s="204"/>
      <c r="G95" s="204"/>
      <c r="H95" s="204"/>
      <c r="I95" s="204"/>
      <c r="J95" s="204"/>
      <c r="K95" s="205"/>
    </row>
    <row r="96" spans="1:11" ht="15">
      <c r="A96" s="203" t="s">
        <v>173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5"/>
    </row>
    <row r="97" spans="1:11" ht="15">
      <c r="A97" s="203" t="s">
        <v>107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5"/>
    </row>
    <row r="98" spans="1:11" ht="15.75" thickBot="1">
      <c r="A98" s="35" t="s">
        <v>142</v>
      </c>
      <c r="B98" s="36"/>
      <c r="C98" s="40">
        <v>2000</v>
      </c>
      <c r="D98" s="38" t="s">
        <v>144</v>
      </c>
      <c r="E98" s="36"/>
      <c r="F98" s="36"/>
      <c r="G98" s="36"/>
      <c r="H98" s="36"/>
      <c r="I98" s="36"/>
      <c r="J98" s="36"/>
      <c r="K98" s="37"/>
    </row>
    <row r="99" spans="1:11" ht="16.5" thickBot="1" thickTop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3.5" customHeight="1" thickBot="1" thickTop="1">
      <c r="A100" s="208" t="s">
        <v>10</v>
      </c>
      <c r="B100" s="212" t="s">
        <v>0</v>
      </c>
      <c r="C100" s="214" t="s">
        <v>11</v>
      </c>
      <c r="D100" s="214" t="s">
        <v>12</v>
      </c>
      <c r="E100" s="214" t="s">
        <v>13</v>
      </c>
      <c r="F100" s="212" t="s">
        <v>5</v>
      </c>
      <c r="G100" s="212" t="s">
        <v>14</v>
      </c>
      <c r="H100" s="212"/>
      <c r="I100" s="212"/>
      <c r="J100" s="206" t="s">
        <v>8</v>
      </c>
      <c r="K100" s="210" t="s">
        <v>4</v>
      </c>
    </row>
    <row r="101" spans="1:11" ht="13.5" thickBot="1">
      <c r="A101" s="209"/>
      <c r="B101" s="213"/>
      <c r="C101" s="215"/>
      <c r="D101" s="215"/>
      <c r="E101" s="215"/>
      <c r="F101" s="213"/>
      <c r="G101" s="41" t="s">
        <v>1</v>
      </c>
      <c r="H101" s="41" t="s">
        <v>3</v>
      </c>
      <c r="I101" s="41" t="s">
        <v>2</v>
      </c>
      <c r="J101" s="207"/>
      <c r="K101" s="211"/>
    </row>
    <row r="102" spans="1:11" ht="13.5" thickTop="1">
      <c r="A102" s="83">
        <v>1</v>
      </c>
      <c r="B102" s="49">
        <v>67</v>
      </c>
      <c r="C102" s="55" t="s">
        <v>48</v>
      </c>
      <c r="D102" s="55" t="s">
        <v>34</v>
      </c>
      <c r="E102" s="47" t="s">
        <v>40</v>
      </c>
      <c r="F102" s="124">
        <v>5</v>
      </c>
      <c r="G102" s="125">
        <v>4</v>
      </c>
      <c r="H102" s="133">
        <v>13</v>
      </c>
      <c r="I102" s="63">
        <v>92</v>
      </c>
      <c r="J102" s="46">
        <f aca="true" t="shared" si="2" ref="J102:J111">+(C$12/1000)/((+G102*60+H102+I102/1000)/3600)</f>
        <v>7.112038310179696</v>
      </c>
      <c r="K102" s="135"/>
    </row>
    <row r="103" spans="1:11" ht="12.75">
      <c r="A103" s="76">
        <v>2</v>
      </c>
      <c r="B103" s="49">
        <v>48</v>
      </c>
      <c r="C103" s="55" t="s">
        <v>121</v>
      </c>
      <c r="D103" s="55" t="s">
        <v>93</v>
      </c>
      <c r="E103" s="49" t="s">
        <v>101</v>
      </c>
      <c r="F103" s="50">
        <v>3</v>
      </c>
      <c r="G103" s="53">
        <v>4</v>
      </c>
      <c r="H103" s="112">
        <v>14</v>
      </c>
      <c r="I103" s="53">
        <v>95</v>
      </c>
      <c r="J103" s="52">
        <f t="shared" si="2"/>
        <v>7.083964658887424</v>
      </c>
      <c r="K103" s="91"/>
    </row>
    <row r="104" spans="1:11" ht="12.75">
      <c r="A104" s="76">
        <v>3</v>
      </c>
      <c r="B104" s="49">
        <v>59</v>
      </c>
      <c r="C104" s="55" t="s">
        <v>49</v>
      </c>
      <c r="D104" s="55" t="s">
        <v>44</v>
      </c>
      <c r="E104" s="49" t="s">
        <v>91</v>
      </c>
      <c r="F104" s="50">
        <v>1</v>
      </c>
      <c r="G104" s="53">
        <v>4</v>
      </c>
      <c r="H104" s="112">
        <v>15</v>
      </c>
      <c r="I104" s="53">
        <v>67</v>
      </c>
      <c r="J104" s="52">
        <f t="shared" si="2"/>
        <v>7.056969345309272</v>
      </c>
      <c r="K104" s="91"/>
    </row>
    <row r="105" spans="1:11" ht="12.75">
      <c r="A105" s="101">
        <v>4</v>
      </c>
      <c r="B105" s="50">
        <v>96</v>
      </c>
      <c r="C105" s="64" t="s">
        <v>160</v>
      </c>
      <c r="D105" s="64" t="s">
        <v>161</v>
      </c>
      <c r="E105" s="50" t="s">
        <v>83</v>
      </c>
      <c r="F105" s="114"/>
      <c r="G105" s="126">
        <v>4</v>
      </c>
      <c r="H105" s="112">
        <v>16</v>
      </c>
      <c r="I105" s="53">
        <v>52</v>
      </c>
      <c r="J105" s="52">
        <f t="shared" si="2"/>
        <v>7.029822067392559</v>
      </c>
      <c r="K105" s="91"/>
    </row>
    <row r="106" spans="1:11" ht="12.75">
      <c r="A106" s="76">
        <v>5</v>
      </c>
      <c r="B106" s="49">
        <v>25</v>
      </c>
      <c r="C106" s="55" t="s">
        <v>133</v>
      </c>
      <c r="D106" s="55" t="s">
        <v>134</v>
      </c>
      <c r="E106" s="49" t="s">
        <v>83</v>
      </c>
      <c r="F106" s="50"/>
      <c r="G106" s="53">
        <v>4</v>
      </c>
      <c r="H106" s="112">
        <v>35</v>
      </c>
      <c r="I106" s="53">
        <v>14</v>
      </c>
      <c r="J106" s="52">
        <f t="shared" si="2"/>
        <v>6.545121339277273</v>
      </c>
      <c r="K106" s="91"/>
    </row>
    <row r="107" spans="1:11" ht="12.75">
      <c r="A107" s="76">
        <v>6</v>
      </c>
      <c r="B107" s="49">
        <v>14</v>
      </c>
      <c r="C107" s="55" t="s">
        <v>90</v>
      </c>
      <c r="D107" s="48" t="s">
        <v>47</v>
      </c>
      <c r="E107" s="49" t="s">
        <v>83</v>
      </c>
      <c r="F107" s="50"/>
      <c r="G107" s="53">
        <v>4</v>
      </c>
      <c r="H107" s="112">
        <v>35</v>
      </c>
      <c r="I107" s="53">
        <v>88</v>
      </c>
      <c r="J107" s="52">
        <f t="shared" si="2"/>
        <v>6.5433606700401326</v>
      </c>
      <c r="K107" s="91"/>
    </row>
    <row r="108" spans="1:11" ht="12.75">
      <c r="A108" s="76">
        <v>7</v>
      </c>
      <c r="B108" s="49">
        <v>22</v>
      </c>
      <c r="C108" s="55" t="s">
        <v>87</v>
      </c>
      <c r="D108" s="55" t="s">
        <v>42</v>
      </c>
      <c r="E108" s="49" t="s">
        <v>83</v>
      </c>
      <c r="F108" s="50"/>
      <c r="G108" s="53">
        <v>4</v>
      </c>
      <c r="H108" s="112">
        <v>39</v>
      </c>
      <c r="I108" s="53">
        <v>21</v>
      </c>
      <c r="J108" s="52">
        <f t="shared" si="2"/>
        <v>6.451127334501703</v>
      </c>
      <c r="K108" s="91"/>
    </row>
    <row r="109" spans="1:11" ht="12.75">
      <c r="A109" s="76">
        <v>8</v>
      </c>
      <c r="B109" s="128">
        <v>20</v>
      </c>
      <c r="C109" s="107" t="s">
        <v>45</v>
      </c>
      <c r="D109" s="132" t="s">
        <v>46</v>
      </c>
      <c r="E109" s="128" t="s">
        <v>83</v>
      </c>
      <c r="F109" s="50"/>
      <c r="G109" s="53">
        <v>4</v>
      </c>
      <c r="H109" s="112">
        <v>52</v>
      </c>
      <c r="I109" s="53">
        <v>20</v>
      </c>
      <c r="J109" s="52">
        <f t="shared" si="2"/>
        <v>6.163961372508733</v>
      </c>
      <c r="K109" s="91"/>
    </row>
    <row r="110" spans="1:11" ht="12.75">
      <c r="A110" s="76">
        <v>9</v>
      </c>
      <c r="B110" s="49">
        <v>24</v>
      </c>
      <c r="C110" s="55" t="s">
        <v>123</v>
      </c>
      <c r="D110" s="55" t="s">
        <v>58</v>
      </c>
      <c r="E110" s="49" t="s">
        <v>83</v>
      </c>
      <c r="F110" s="50"/>
      <c r="G110" s="53">
        <v>5</v>
      </c>
      <c r="H110" s="112">
        <v>2</v>
      </c>
      <c r="I110" s="53">
        <v>70</v>
      </c>
      <c r="J110" s="52">
        <f t="shared" si="2"/>
        <v>5.958883702453074</v>
      </c>
      <c r="K110" s="99"/>
    </row>
    <row r="111" spans="1:11" ht="12.75">
      <c r="A111" s="76">
        <v>10</v>
      </c>
      <c r="B111" s="49">
        <v>21</v>
      </c>
      <c r="C111" s="55" t="s">
        <v>43</v>
      </c>
      <c r="D111" s="55" t="s">
        <v>44</v>
      </c>
      <c r="E111" s="49" t="s">
        <v>83</v>
      </c>
      <c r="F111" s="50"/>
      <c r="G111" s="53">
        <v>5</v>
      </c>
      <c r="H111" s="112">
        <v>11</v>
      </c>
      <c r="I111" s="53">
        <v>4</v>
      </c>
      <c r="J111" s="52">
        <f t="shared" si="2"/>
        <v>5.787706910522051</v>
      </c>
      <c r="K111" s="91"/>
    </row>
    <row r="112" spans="1:11" ht="12.75">
      <c r="A112" s="76"/>
      <c r="B112" s="49"/>
      <c r="C112" s="55"/>
      <c r="D112" s="55"/>
      <c r="E112" s="47"/>
      <c r="F112" s="50"/>
      <c r="G112" s="53"/>
      <c r="H112" s="112"/>
      <c r="I112" s="53"/>
      <c r="J112" s="52"/>
      <c r="K112" s="91"/>
    </row>
    <row r="113" spans="1:11" ht="12.75">
      <c r="A113" s="76"/>
      <c r="B113" s="50"/>
      <c r="C113" s="64"/>
      <c r="D113" s="64"/>
      <c r="E113" s="47"/>
      <c r="F113" s="50"/>
      <c r="G113" s="53"/>
      <c r="H113" s="127"/>
      <c r="I113" s="59"/>
      <c r="J113" s="52"/>
      <c r="K113" s="91"/>
    </row>
    <row r="114" spans="1:11" ht="12.75">
      <c r="A114" s="100"/>
      <c r="B114" s="56"/>
      <c r="C114" s="72"/>
      <c r="D114" s="72"/>
      <c r="E114" s="47"/>
      <c r="F114" s="58"/>
      <c r="G114" s="59"/>
      <c r="H114" s="127"/>
      <c r="I114" s="59"/>
      <c r="J114" s="52"/>
      <c r="K114" s="91"/>
    </row>
    <row r="115" spans="1:11" ht="12.75">
      <c r="A115" s="100"/>
      <c r="B115" s="58"/>
      <c r="C115" s="58"/>
      <c r="D115" s="58"/>
      <c r="E115" s="58"/>
      <c r="F115" s="58"/>
      <c r="G115" s="61"/>
      <c r="H115" s="134"/>
      <c r="I115" s="61"/>
      <c r="J115" s="60"/>
      <c r="K115" s="91"/>
    </row>
    <row r="116" spans="1:11" ht="12.75">
      <c r="A116" s="116"/>
      <c r="B116" s="67"/>
      <c r="C116" s="67"/>
      <c r="D116" s="67"/>
      <c r="E116" s="67"/>
      <c r="F116" s="58"/>
      <c r="G116" s="61"/>
      <c r="H116" s="134"/>
      <c r="I116" s="61"/>
      <c r="J116" s="60"/>
      <c r="K116" s="91"/>
    </row>
    <row r="117" spans="1:11" ht="12.75">
      <c r="A117" s="100"/>
      <c r="B117" s="58"/>
      <c r="C117" s="58"/>
      <c r="D117" s="58"/>
      <c r="E117" s="58"/>
      <c r="F117" s="58"/>
      <c r="G117" s="61"/>
      <c r="H117" s="134"/>
      <c r="I117" s="61"/>
      <c r="J117" s="60"/>
      <c r="K117" s="91"/>
    </row>
    <row r="118" spans="1:11" ht="12.75">
      <c r="A118" s="90"/>
      <c r="B118" s="58"/>
      <c r="C118" s="58"/>
      <c r="D118" s="58"/>
      <c r="E118" s="58"/>
      <c r="F118" s="58"/>
      <c r="G118" s="61"/>
      <c r="H118" s="61"/>
      <c r="I118" s="61"/>
      <c r="J118" s="60"/>
      <c r="K118" s="91"/>
    </row>
    <row r="119" spans="1:11" ht="12.75">
      <c r="A119" s="90"/>
      <c r="B119" s="58"/>
      <c r="C119" s="58"/>
      <c r="D119" s="58"/>
      <c r="E119" s="58"/>
      <c r="F119" s="58"/>
      <c r="G119" s="62"/>
      <c r="H119" s="62"/>
      <c r="I119" s="62"/>
      <c r="J119" s="60"/>
      <c r="K119" s="91"/>
    </row>
    <row r="120" spans="1:11" ht="13.5" thickBot="1">
      <c r="A120" s="92"/>
      <c r="B120" s="93"/>
      <c r="C120" s="93"/>
      <c r="D120" s="93"/>
      <c r="E120" s="93"/>
      <c r="F120" s="93"/>
      <c r="G120" s="94"/>
      <c r="H120" s="94"/>
      <c r="I120" s="94"/>
      <c r="J120" s="95"/>
      <c r="K120" s="96"/>
    </row>
    <row r="121" spans="1:11" ht="14.25" thickTop="1">
      <c r="A121" s="26" t="s">
        <v>6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8"/>
    </row>
    <row r="122" spans="1:11" ht="13.5">
      <c r="A122" s="26" t="s">
        <v>30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8"/>
    </row>
    <row r="123" spans="1:11" ht="13.5">
      <c r="A123" s="26" t="s">
        <v>7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8"/>
    </row>
    <row r="124" spans="1:11" ht="15" thickBot="1">
      <c r="A124" s="29" t="s">
        <v>21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1"/>
    </row>
    <row r="125" spans="1:11" ht="15" thickTop="1">
      <c r="A125" s="16"/>
      <c r="B125" s="16"/>
      <c r="C125" s="16"/>
      <c r="D125" s="16"/>
      <c r="E125" s="17"/>
      <c r="F125" s="17"/>
      <c r="G125" s="15"/>
      <c r="H125" s="15"/>
      <c r="I125" s="15"/>
      <c r="J125" s="15"/>
      <c r="K125" s="15"/>
    </row>
    <row r="126" spans="1:11" ht="16.5">
      <c r="A126" s="18" t="s">
        <v>15</v>
      </c>
      <c r="B126" s="19"/>
      <c r="C126" s="18"/>
      <c r="D126" s="18"/>
      <c r="E126" s="20" t="s">
        <v>16</v>
      </c>
      <c r="F126" s="21"/>
      <c r="G126" s="22"/>
      <c r="H126" s="22"/>
      <c r="I126" s="20" t="s">
        <v>17</v>
      </c>
      <c r="J126" s="22"/>
      <c r="K126" s="15"/>
    </row>
    <row r="127" spans="1:11" ht="14.25">
      <c r="A127" s="23"/>
      <c r="B127" s="16"/>
      <c r="C127" s="23"/>
      <c r="D127" s="23"/>
      <c r="E127" s="24"/>
      <c r="G127" s="15"/>
      <c r="H127" s="15"/>
      <c r="I127" s="24"/>
      <c r="J127" s="15"/>
      <c r="K127" s="15"/>
    </row>
    <row r="128" spans="1:11" ht="15.75">
      <c r="A128" s="23"/>
      <c r="B128" s="16"/>
      <c r="C128" s="23"/>
      <c r="D128" s="23"/>
      <c r="E128" s="25"/>
      <c r="G128" s="15"/>
      <c r="H128" s="15"/>
      <c r="I128" s="24"/>
      <c r="J128" s="15"/>
      <c r="K128" s="15"/>
    </row>
  </sheetData>
  <sheetProtection password="DFC5" sheet="1" objects="1" scenarios="1" selectLockedCells="1" selectUnlockedCells="1"/>
  <mergeCells count="42">
    <mergeCell ref="A97:K97"/>
    <mergeCell ref="A100:A101"/>
    <mergeCell ref="B100:B101"/>
    <mergeCell ref="C100:C101"/>
    <mergeCell ref="D100:D101"/>
    <mergeCell ref="E100:E101"/>
    <mergeCell ref="F100:F101"/>
    <mergeCell ref="G100:I100"/>
    <mergeCell ref="J100:J101"/>
    <mergeCell ref="K100:K101"/>
    <mergeCell ref="J59:J60"/>
    <mergeCell ref="K59:K60"/>
    <mergeCell ref="A87:K92"/>
    <mergeCell ref="A94:K94"/>
    <mergeCell ref="A95:K95"/>
    <mergeCell ref="A96:K96"/>
    <mergeCell ref="A54:K54"/>
    <mergeCell ref="A55:K55"/>
    <mergeCell ref="A56:K56"/>
    <mergeCell ref="A59:A60"/>
    <mergeCell ref="B59:B60"/>
    <mergeCell ref="C59:C60"/>
    <mergeCell ref="D59:D60"/>
    <mergeCell ref="E59:E60"/>
    <mergeCell ref="F59:F60"/>
    <mergeCell ref="G59:I59"/>
    <mergeCell ref="K14:K15"/>
    <mergeCell ref="B14:B15"/>
    <mergeCell ref="F14:F15"/>
    <mergeCell ref="E14:E15"/>
    <mergeCell ref="A46:K51"/>
    <mergeCell ref="A53:K53"/>
    <mergeCell ref="D14:D15"/>
    <mergeCell ref="C14:C15"/>
    <mergeCell ref="G14:I14"/>
    <mergeCell ref="J14:J15"/>
    <mergeCell ref="A14:A15"/>
    <mergeCell ref="A1:K6"/>
    <mergeCell ref="A8:K8"/>
    <mergeCell ref="A9:K9"/>
    <mergeCell ref="A10:K10"/>
    <mergeCell ref="A11:K1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PageLayoutView="0" workbookViewId="0" topLeftCell="A1">
      <selection activeCell="A1" sqref="A1:K6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28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142</v>
      </c>
      <c r="B12" s="36"/>
      <c r="C12" s="40">
        <v>300</v>
      </c>
      <c r="D12" s="38" t="s">
        <v>141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thickBot="1" thickTop="1">
      <c r="A14" s="229" t="s">
        <v>10</v>
      </c>
      <c r="B14" s="229" t="s">
        <v>0</v>
      </c>
      <c r="C14" s="227" t="s">
        <v>11</v>
      </c>
      <c r="D14" s="226" t="s">
        <v>12</v>
      </c>
      <c r="E14" s="226" t="s">
        <v>13</v>
      </c>
      <c r="F14" s="229" t="s">
        <v>5</v>
      </c>
      <c r="G14" s="229" t="s">
        <v>14</v>
      </c>
      <c r="H14" s="229"/>
      <c r="I14" s="229"/>
      <c r="J14" s="230" t="s">
        <v>8</v>
      </c>
      <c r="K14" s="229" t="s">
        <v>4</v>
      </c>
    </row>
    <row r="15" spans="1:11" ht="14.25" thickBot="1" thickTop="1">
      <c r="A15" s="229"/>
      <c r="B15" s="229"/>
      <c r="C15" s="228"/>
      <c r="D15" s="226"/>
      <c r="E15" s="226"/>
      <c r="F15" s="229"/>
      <c r="G15" s="3" t="s">
        <v>1</v>
      </c>
      <c r="H15" s="3" t="s">
        <v>3</v>
      </c>
      <c r="I15" s="3" t="s">
        <v>2</v>
      </c>
      <c r="J15" s="231"/>
      <c r="K15" s="229"/>
    </row>
    <row r="16" spans="1:11" ht="13.5" thickTop="1">
      <c r="A16" s="76">
        <v>1</v>
      </c>
      <c r="B16" s="117">
        <v>64</v>
      </c>
      <c r="C16" s="118" t="s">
        <v>96</v>
      </c>
      <c r="D16" s="136" t="s">
        <v>59</v>
      </c>
      <c r="E16" s="137" t="s">
        <v>40</v>
      </c>
      <c r="F16" s="124"/>
      <c r="G16" s="125"/>
      <c r="H16" s="138">
        <v>33</v>
      </c>
      <c r="I16" s="138">
        <v>80</v>
      </c>
      <c r="J16" s="74">
        <f aca="true" t="shared" si="0" ref="J16:J22">+(C$12/1000)/((+G16*60+H16+I16/1000)/3600)</f>
        <v>32.64812575574365</v>
      </c>
      <c r="K16" s="139"/>
    </row>
    <row r="17" spans="1:11" ht="12.75">
      <c r="A17" s="76">
        <v>2</v>
      </c>
      <c r="B17" s="49">
        <v>98</v>
      </c>
      <c r="C17" s="55" t="s">
        <v>121</v>
      </c>
      <c r="D17" s="55" t="s">
        <v>72</v>
      </c>
      <c r="E17" s="49" t="s">
        <v>101</v>
      </c>
      <c r="F17" s="50"/>
      <c r="G17" s="53"/>
      <c r="H17" s="53">
        <v>34</v>
      </c>
      <c r="I17" s="53">
        <v>8</v>
      </c>
      <c r="J17" s="52">
        <f t="shared" si="0"/>
        <v>31.757233592095975</v>
      </c>
      <c r="K17" s="140"/>
    </row>
    <row r="18" spans="1:11" ht="12.75">
      <c r="A18" s="76">
        <v>3</v>
      </c>
      <c r="B18" s="49">
        <v>27</v>
      </c>
      <c r="C18" s="65" t="s">
        <v>94</v>
      </c>
      <c r="D18" s="55" t="s">
        <v>51</v>
      </c>
      <c r="E18" s="49" t="s">
        <v>86</v>
      </c>
      <c r="F18" s="50"/>
      <c r="G18" s="53"/>
      <c r="H18" s="126">
        <v>34</v>
      </c>
      <c r="I18" s="126">
        <v>30</v>
      </c>
      <c r="J18" s="52">
        <f t="shared" si="0"/>
        <v>31.736702909197763</v>
      </c>
      <c r="K18" s="141"/>
    </row>
    <row r="19" spans="1:11" ht="12.75">
      <c r="A19" s="101">
        <v>4</v>
      </c>
      <c r="B19" s="49">
        <v>26</v>
      </c>
      <c r="C19" s="65" t="s">
        <v>95</v>
      </c>
      <c r="D19" s="55" t="s">
        <v>52</v>
      </c>
      <c r="E19" s="128" t="s">
        <v>86</v>
      </c>
      <c r="F19" s="114"/>
      <c r="G19" s="126"/>
      <c r="H19" s="53">
        <v>36</v>
      </c>
      <c r="I19" s="53">
        <v>35</v>
      </c>
      <c r="J19" s="52">
        <f t="shared" si="0"/>
        <v>29.97086166227279</v>
      </c>
      <c r="K19" s="139"/>
    </row>
    <row r="20" spans="1:11" ht="12.75">
      <c r="A20" s="76">
        <v>5</v>
      </c>
      <c r="B20" s="128">
        <v>69</v>
      </c>
      <c r="C20" s="129" t="s">
        <v>162</v>
      </c>
      <c r="D20" s="107" t="s">
        <v>72</v>
      </c>
      <c r="E20" s="128" t="s">
        <v>91</v>
      </c>
      <c r="F20" s="50"/>
      <c r="G20" s="53"/>
      <c r="H20" s="53">
        <v>36</v>
      </c>
      <c r="I20" s="53">
        <v>61</v>
      </c>
      <c r="J20" s="52">
        <f t="shared" si="0"/>
        <v>29.94925265522309</v>
      </c>
      <c r="K20" s="139"/>
    </row>
    <row r="21" spans="1:11" ht="12.75">
      <c r="A21" s="76">
        <v>6</v>
      </c>
      <c r="B21" s="128">
        <v>71</v>
      </c>
      <c r="C21" s="107" t="s">
        <v>92</v>
      </c>
      <c r="D21" s="107" t="s">
        <v>57</v>
      </c>
      <c r="E21" s="49" t="s">
        <v>91</v>
      </c>
      <c r="F21" s="50"/>
      <c r="G21" s="53"/>
      <c r="H21" s="53">
        <v>37</v>
      </c>
      <c r="I21" s="53">
        <v>77</v>
      </c>
      <c r="J21" s="52">
        <f t="shared" si="0"/>
        <v>29.12857027267578</v>
      </c>
      <c r="K21" s="139"/>
    </row>
    <row r="22" spans="1:11" ht="12.75">
      <c r="A22" s="100">
        <v>7</v>
      </c>
      <c r="B22" s="49">
        <v>106</v>
      </c>
      <c r="C22" s="55" t="s">
        <v>175</v>
      </c>
      <c r="D22" s="48" t="s">
        <v>176</v>
      </c>
      <c r="E22" s="49" t="s">
        <v>101</v>
      </c>
      <c r="F22" s="58"/>
      <c r="G22" s="59"/>
      <c r="H22" s="53">
        <v>40</v>
      </c>
      <c r="I22" s="53">
        <v>76</v>
      </c>
      <c r="J22" s="52">
        <f t="shared" si="0"/>
        <v>26.9487972851582</v>
      </c>
      <c r="K22" s="139"/>
    </row>
    <row r="23" spans="1:11" ht="12.75">
      <c r="A23" s="116"/>
      <c r="B23" s="49"/>
      <c r="C23" s="65"/>
      <c r="D23" s="55"/>
      <c r="E23" s="128"/>
      <c r="F23" s="58"/>
      <c r="G23" s="59"/>
      <c r="H23" s="53"/>
      <c r="I23" s="53"/>
      <c r="J23" s="73"/>
      <c r="K23" s="139"/>
    </row>
    <row r="24" spans="1:11" ht="12.75">
      <c r="A24" s="100"/>
      <c r="B24" s="128"/>
      <c r="C24" s="129"/>
      <c r="D24" s="107"/>
      <c r="E24" s="128"/>
      <c r="F24" s="58"/>
      <c r="G24" s="59"/>
      <c r="H24" s="59"/>
      <c r="I24" s="59"/>
      <c r="J24" s="60"/>
      <c r="K24" s="142"/>
    </row>
    <row r="25" spans="1:11" ht="12.75">
      <c r="A25" s="100"/>
      <c r="B25" s="56"/>
      <c r="C25" s="56"/>
      <c r="D25" s="56"/>
      <c r="E25" s="57"/>
      <c r="F25" s="58"/>
      <c r="G25" s="59"/>
      <c r="H25" s="59"/>
      <c r="I25" s="59"/>
      <c r="J25" s="60"/>
      <c r="K25" s="142"/>
    </row>
    <row r="26" spans="1:11" ht="12.75">
      <c r="A26" s="100"/>
      <c r="B26" s="56"/>
      <c r="C26" s="56"/>
      <c r="D26" s="56"/>
      <c r="E26" s="56"/>
      <c r="F26" s="58"/>
      <c r="G26" s="59"/>
      <c r="H26" s="59"/>
      <c r="I26" s="59"/>
      <c r="J26" s="60"/>
      <c r="K26" s="142"/>
    </row>
    <row r="27" spans="1:11" ht="12.75">
      <c r="A27" s="100"/>
      <c r="B27" s="56"/>
      <c r="C27" s="56"/>
      <c r="D27" s="56"/>
      <c r="E27" s="56"/>
      <c r="F27" s="58"/>
      <c r="G27" s="59"/>
      <c r="H27" s="59"/>
      <c r="I27" s="59"/>
      <c r="J27" s="60"/>
      <c r="K27" s="142"/>
    </row>
    <row r="28" spans="1:11" ht="12.75">
      <c r="A28" s="100"/>
      <c r="B28" s="56"/>
      <c r="C28" s="56"/>
      <c r="D28" s="56"/>
      <c r="E28" s="56"/>
      <c r="F28" s="58"/>
      <c r="G28" s="59"/>
      <c r="H28" s="59"/>
      <c r="I28" s="59"/>
      <c r="J28" s="60"/>
      <c r="K28" s="142"/>
    </row>
    <row r="29" spans="1:11" ht="12.75">
      <c r="A29" s="100"/>
      <c r="B29" s="58"/>
      <c r="C29" s="58"/>
      <c r="D29" s="58"/>
      <c r="E29" s="58"/>
      <c r="F29" s="58"/>
      <c r="G29" s="61"/>
      <c r="H29" s="61"/>
      <c r="I29" s="61"/>
      <c r="J29" s="60"/>
      <c r="K29" s="142"/>
    </row>
    <row r="30" spans="1:11" ht="12.75">
      <c r="A30" s="100"/>
      <c r="B30" s="58"/>
      <c r="C30" s="58"/>
      <c r="D30" s="58"/>
      <c r="E30" s="58"/>
      <c r="F30" s="58"/>
      <c r="G30" s="61"/>
      <c r="H30" s="61"/>
      <c r="I30" s="61"/>
      <c r="J30" s="60"/>
      <c r="K30" s="142"/>
    </row>
    <row r="31" spans="1:11" ht="12.75">
      <c r="A31" s="100"/>
      <c r="B31" s="58"/>
      <c r="C31" s="58"/>
      <c r="D31" s="58"/>
      <c r="E31" s="58"/>
      <c r="F31" s="58"/>
      <c r="G31" s="61"/>
      <c r="H31" s="61"/>
      <c r="I31" s="61"/>
      <c r="J31" s="60"/>
      <c r="K31" s="142"/>
    </row>
    <row r="32" spans="1:11" ht="12.75">
      <c r="A32" s="100"/>
      <c r="B32" s="58"/>
      <c r="C32" s="58"/>
      <c r="D32" s="58"/>
      <c r="E32" s="58"/>
      <c r="F32" s="58"/>
      <c r="G32" s="61"/>
      <c r="H32" s="61"/>
      <c r="I32" s="61"/>
      <c r="J32" s="60"/>
      <c r="K32" s="142"/>
    </row>
    <row r="33" spans="1:11" ht="12.75">
      <c r="A33" s="100"/>
      <c r="B33" s="58"/>
      <c r="C33" s="58"/>
      <c r="D33" s="58"/>
      <c r="E33" s="58"/>
      <c r="F33" s="58"/>
      <c r="G33" s="62"/>
      <c r="H33" s="62"/>
      <c r="I33" s="62"/>
      <c r="J33" s="60"/>
      <c r="K33" s="142"/>
    </row>
    <row r="34" spans="1:11" ht="13.5" thickBot="1">
      <c r="A34" s="10"/>
      <c r="B34" s="93"/>
      <c r="C34" s="93"/>
      <c r="D34" s="93"/>
      <c r="E34" s="93"/>
      <c r="F34" s="93"/>
      <c r="G34" s="94"/>
      <c r="H34" s="94"/>
      <c r="I34" s="94"/>
      <c r="J34" s="95"/>
      <c r="K34" s="14"/>
    </row>
    <row r="35" spans="1:11" ht="15.75" thickBot="1" thickTop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4.25" thickTop="1">
      <c r="A36" s="219" t="s">
        <v>199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1"/>
    </row>
    <row r="37" spans="1:11" ht="13.5">
      <c r="A37" s="222" t="s">
        <v>9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4"/>
    </row>
    <row r="38" spans="1:11" ht="13.5">
      <c r="A38" s="222" t="s">
        <v>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4"/>
    </row>
    <row r="39" spans="1:11" ht="13.5">
      <c r="A39" s="222" t="s">
        <v>19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4"/>
    </row>
    <row r="40" spans="1:11" ht="13.5">
      <c r="A40" s="222" t="s">
        <v>7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4"/>
    </row>
    <row r="41" spans="1:11" ht="15" thickBot="1">
      <c r="A41" s="216" t="s">
        <v>21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</row>
    <row r="42" spans="1:11" ht="15" thickTop="1">
      <c r="A42" s="16"/>
      <c r="B42" s="16"/>
      <c r="C42" s="16"/>
      <c r="D42" s="16"/>
      <c r="E42" s="17"/>
      <c r="F42" s="17"/>
      <c r="G42" s="15"/>
      <c r="H42" s="15"/>
      <c r="I42" s="15"/>
      <c r="J42" s="15"/>
      <c r="K42" s="15"/>
    </row>
    <row r="43" spans="1:11" ht="16.5">
      <c r="A43" s="18" t="s">
        <v>15</v>
      </c>
      <c r="B43" s="19"/>
      <c r="C43" s="18"/>
      <c r="D43" s="18"/>
      <c r="E43" s="20" t="s">
        <v>16</v>
      </c>
      <c r="F43" s="21"/>
      <c r="G43" s="22"/>
      <c r="H43" s="22"/>
      <c r="I43" s="20" t="s">
        <v>17</v>
      </c>
      <c r="J43" s="22"/>
      <c r="K43" s="15"/>
    </row>
    <row r="44" spans="1:11" ht="14.25">
      <c r="A44" s="23"/>
      <c r="B44" s="16"/>
      <c r="C44" s="23"/>
      <c r="D44" s="23"/>
      <c r="E44" s="24"/>
      <c r="G44" s="15"/>
      <c r="H44" s="15"/>
      <c r="I44" s="24"/>
      <c r="J44" s="15"/>
      <c r="K44" s="15"/>
    </row>
    <row r="45" spans="1:11" ht="16.5" thickBot="1">
      <c r="A45" s="23"/>
      <c r="B45" s="16"/>
      <c r="C45" s="23"/>
      <c r="D45" s="23"/>
      <c r="E45" s="25"/>
      <c r="G45" s="15"/>
      <c r="H45" s="15"/>
      <c r="I45" s="24"/>
      <c r="J45" s="15"/>
      <c r="K45" s="15"/>
    </row>
    <row r="46" spans="1:11" ht="13.5" thickTop="1">
      <c r="A46" s="191" t="s">
        <v>20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3"/>
    </row>
    <row r="47" spans="1:11" ht="12.75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6"/>
    </row>
    <row r="48" spans="1:11" ht="12.7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/>
    </row>
    <row r="50" spans="1:11" ht="12.75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6"/>
    </row>
    <row r="51" spans="1:11" ht="13.5" thickBot="1">
      <c r="A51" s="197"/>
      <c r="B51" s="198"/>
      <c r="C51" s="198"/>
      <c r="D51" s="198"/>
      <c r="E51" s="198"/>
      <c r="F51" s="198"/>
      <c r="G51" s="198"/>
      <c r="H51" s="198"/>
      <c r="I51" s="198"/>
      <c r="J51" s="198"/>
      <c r="K51" s="199"/>
    </row>
    <row r="52" spans="1:3" ht="14.25" thickBot="1" thickTop="1">
      <c r="A52" s="1"/>
      <c r="B52" s="1"/>
      <c r="C52" s="1"/>
    </row>
    <row r="53" spans="1:11" ht="15.75" thickTop="1">
      <c r="A53" s="200" t="s">
        <v>202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2"/>
    </row>
    <row r="54" spans="1:11" ht="15">
      <c r="A54" s="203" t="s">
        <v>28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5"/>
    </row>
    <row r="55" spans="1:11" ht="15">
      <c r="A55" s="203" t="s">
        <v>173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5"/>
    </row>
    <row r="56" spans="1:11" ht="15">
      <c r="A56" s="203" t="s">
        <v>107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5"/>
    </row>
    <row r="57" spans="1:11" ht="15.75" thickBot="1">
      <c r="A57" s="35" t="s">
        <v>142</v>
      </c>
      <c r="B57" s="36"/>
      <c r="C57" s="40">
        <v>1500</v>
      </c>
      <c r="D57" s="38" t="s">
        <v>143</v>
      </c>
      <c r="E57" s="36"/>
      <c r="F57" s="36"/>
      <c r="G57" s="36"/>
      <c r="H57" s="36"/>
      <c r="I57" s="36"/>
      <c r="J57" s="36"/>
      <c r="K57" s="37"/>
    </row>
    <row r="58" spans="1:11" ht="16.5" thickBot="1" thickTop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 customHeight="1" thickBot="1" thickTop="1">
      <c r="A59" s="229" t="s">
        <v>10</v>
      </c>
      <c r="B59" s="229" t="s">
        <v>0</v>
      </c>
      <c r="C59" s="227" t="s">
        <v>11</v>
      </c>
      <c r="D59" s="226" t="s">
        <v>12</v>
      </c>
      <c r="E59" s="226" t="s">
        <v>13</v>
      </c>
      <c r="F59" s="229" t="s">
        <v>5</v>
      </c>
      <c r="G59" s="229" t="s">
        <v>14</v>
      </c>
      <c r="H59" s="229"/>
      <c r="I59" s="229"/>
      <c r="J59" s="230" t="s">
        <v>8</v>
      </c>
      <c r="K59" s="229" t="s">
        <v>4</v>
      </c>
    </row>
    <row r="60" spans="1:11" ht="14.25" thickBot="1" thickTop="1">
      <c r="A60" s="229"/>
      <c r="B60" s="229"/>
      <c r="C60" s="228"/>
      <c r="D60" s="226"/>
      <c r="E60" s="226"/>
      <c r="F60" s="229"/>
      <c r="G60" s="3" t="s">
        <v>1</v>
      </c>
      <c r="H60" s="3" t="s">
        <v>3</v>
      </c>
      <c r="I60" s="3" t="s">
        <v>2</v>
      </c>
      <c r="J60" s="231"/>
      <c r="K60" s="229"/>
    </row>
    <row r="61" spans="1:11" ht="13.5" thickTop="1">
      <c r="A61" s="76">
        <v>1</v>
      </c>
      <c r="B61" s="117">
        <v>64</v>
      </c>
      <c r="C61" s="118" t="s">
        <v>96</v>
      </c>
      <c r="D61" s="136" t="s">
        <v>59</v>
      </c>
      <c r="E61" s="137" t="s">
        <v>40</v>
      </c>
      <c r="F61" s="124"/>
      <c r="G61" s="125">
        <v>2</v>
      </c>
      <c r="H61" s="138">
        <v>49</v>
      </c>
      <c r="I61" s="138">
        <v>63</v>
      </c>
      <c r="J61" s="74">
        <f aca="true" t="shared" si="1" ref="J61:J67">+(C$12/1000)/((+G61*60+H61+I61/1000)/3600)</f>
        <v>6.3881511625843626</v>
      </c>
      <c r="K61" s="139"/>
    </row>
    <row r="62" spans="1:11" ht="12.75">
      <c r="A62" s="76">
        <v>2</v>
      </c>
      <c r="B62" s="49">
        <v>98</v>
      </c>
      <c r="C62" s="55" t="s">
        <v>121</v>
      </c>
      <c r="D62" s="55" t="s">
        <v>72</v>
      </c>
      <c r="E62" s="49" t="s">
        <v>101</v>
      </c>
      <c r="F62" s="50"/>
      <c r="G62" s="53">
        <v>2</v>
      </c>
      <c r="H62" s="53">
        <v>51</v>
      </c>
      <c r="I62" s="53">
        <v>73</v>
      </c>
      <c r="J62" s="52">
        <f t="shared" si="1"/>
        <v>6.313094409988718</v>
      </c>
      <c r="K62" s="140"/>
    </row>
    <row r="63" spans="1:11" ht="12.75">
      <c r="A63" s="76">
        <v>3</v>
      </c>
      <c r="B63" s="49">
        <v>27</v>
      </c>
      <c r="C63" s="65" t="s">
        <v>94</v>
      </c>
      <c r="D63" s="55" t="s">
        <v>51</v>
      </c>
      <c r="E63" s="49" t="s">
        <v>86</v>
      </c>
      <c r="F63" s="50"/>
      <c r="G63" s="53">
        <v>2</v>
      </c>
      <c r="H63" s="126">
        <v>57</v>
      </c>
      <c r="I63" s="126">
        <v>16</v>
      </c>
      <c r="J63" s="52">
        <f t="shared" si="1"/>
        <v>6.101143399466714</v>
      </c>
      <c r="K63" s="141"/>
    </row>
    <row r="64" spans="1:11" ht="12.75">
      <c r="A64" s="101">
        <v>4</v>
      </c>
      <c r="B64" s="49">
        <v>71</v>
      </c>
      <c r="C64" s="55" t="s">
        <v>92</v>
      </c>
      <c r="D64" s="55" t="s">
        <v>57</v>
      </c>
      <c r="E64" s="128" t="s">
        <v>91</v>
      </c>
      <c r="F64" s="114"/>
      <c r="G64" s="126">
        <v>2</v>
      </c>
      <c r="H64" s="53">
        <v>58</v>
      </c>
      <c r="I64" s="53">
        <v>60</v>
      </c>
      <c r="J64" s="52">
        <f t="shared" si="1"/>
        <v>6.065371223183197</v>
      </c>
      <c r="K64" s="139"/>
    </row>
    <row r="65" spans="1:11" ht="12.75">
      <c r="A65" s="76">
        <v>5</v>
      </c>
      <c r="B65" s="128">
        <v>69</v>
      </c>
      <c r="C65" s="129" t="s">
        <v>162</v>
      </c>
      <c r="D65" s="107" t="s">
        <v>72</v>
      </c>
      <c r="E65" s="128" t="s">
        <v>91</v>
      </c>
      <c r="F65" s="50"/>
      <c r="G65" s="53">
        <v>2</v>
      </c>
      <c r="H65" s="53">
        <v>59</v>
      </c>
      <c r="I65" s="53">
        <v>26</v>
      </c>
      <c r="J65" s="52">
        <f t="shared" si="1"/>
        <v>6.032643303207355</v>
      </c>
      <c r="K65" s="139"/>
    </row>
    <row r="66" spans="1:11" ht="12.75">
      <c r="A66" s="76">
        <v>6</v>
      </c>
      <c r="B66" s="128">
        <v>26</v>
      </c>
      <c r="C66" s="129" t="s">
        <v>95</v>
      </c>
      <c r="D66" s="107" t="s">
        <v>52</v>
      </c>
      <c r="E66" s="49" t="s">
        <v>86</v>
      </c>
      <c r="F66" s="50"/>
      <c r="G66" s="53">
        <v>2</v>
      </c>
      <c r="H66" s="53">
        <v>59</v>
      </c>
      <c r="I66" s="53">
        <v>58</v>
      </c>
      <c r="J66" s="52">
        <f t="shared" si="1"/>
        <v>6.031565191167108</v>
      </c>
      <c r="K66" s="139"/>
    </row>
    <row r="67" spans="1:11" ht="12.75">
      <c r="A67" s="100">
        <v>7</v>
      </c>
      <c r="B67" s="49">
        <v>106</v>
      </c>
      <c r="C67" s="55" t="s">
        <v>175</v>
      </c>
      <c r="D67" s="48" t="s">
        <v>176</v>
      </c>
      <c r="E67" s="49" t="s">
        <v>101</v>
      </c>
      <c r="F67" s="58"/>
      <c r="G67" s="59">
        <v>3</v>
      </c>
      <c r="H67" s="53">
        <v>51</v>
      </c>
      <c r="I67" s="53">
        <v>42</v>
      </c>
      <c r="J67" s="52">
        <f t="shared" si="1"/>
        <v>4.674474770820889</v>
      </c>
      <c r="K67" s="139"/>
    </row>
    <row r="68" spans="1:11" ht="12.75">
      <c r="A68" s="116"/>
      <c r="B68" s="49"/>
      <c r="C68" s="65"/>
      <c r="D68" s="55"/>
      <c r="E68" s="128"/>
      <c r="F68" s="58"/>
      <c r="G68" s="59"/>
      <c r="H68" s="53"/>
      <c r="I68" s="53"/>
      <c r="J68" s="73"/>
      <c r="K68" s="139"/>
    </row>
    <row r="69" spans="1:11" ht="12.75">
      <c r="A69" s="100"/>
      <c r="B69" s="128"/>
      <c r="C69" s="129"/>
      <c r="D69" s="107"/>
      <c r="E69" s="128"/>
      <c r="F69" s="58"/>
      <c r="G69" s="59"/>
      <c r="H69" s="59"/>
      <c r="I69" s="59"/>
      <c r="J69" s="60"/>
      <c r="K69" s="142"/>
    </row>
    <row r="70" spans="1:11" ht="12.75">
      <c r="A70" s="100"/>
      <c r="B70" s="56"/>
      <c r="C70" s="56"/>
      <c r="D70" s="56"/>
      <c r="E70" s="57"/>
      <c r="F70" s="58"/>
      <c r="G70" s="59"/>
      <c r="H70" s="59"/>
      <c r="I70" s="59"/>
      <c r="J70" s="60"/>
      <c r="K70" s="142"/>
    </row>
    <row r="71" spans="1:11" ht="12.75">
      <c r="A71" s="100"/>
      <c r="B71" s="56"/>
      <c r="C71" s="56"/>
      <c r="D71" s="56"/>
      <c r="E71" s="56"/>
      <c r="F71" s="58"/>
      <c r="G71" s="59"/>
      <c r="H71" s="59"/>
      <c r="I71" s="59"/>
      <c r="J71" s="60"/>
      <c r="K71" s="142"/>
    </row>
    <row r="72" spans="1:11" ht="12.75">
      <c r="A72" s="100"/>
      <c r="B72" s="56"/>
      <c r="C72" s="56"/>
      <c r="D72" s="56"/>
      <c r="E72" s="56"/>
      <c r="F72" s="58"/>
      <c r="G72" s="59"/>
      <c r="H72" s="59"/>
      <c r="I72" s="59"/>
      <c r="J72" s="60"/>
      <c r="K72" s="142"/>
    </row>
    <row r="73" spans="1:11" ht="12.75">
      <c r="A73" s="100"/>
      <c r="B73" s="56"/>
      <c r="C73" s="56"/>
      <c r="D73" s="56"/>
      <c r="E73" s="56"/>
      <c r="F73" s="58"/>
      <c r="G73" s="59"/>
      <c r="H73" s="59"/>
      <c r="I73" s="59"/>
      <c r="J73" s="60"/>
      <c r="K73" s="142"/>
    </row>
    <row r="74" spans="1:11" ht="12.75">
      <c r="A74" s="100"/>
      <c r="B74" s="58"/>
      <c r="C74" s="58"/>
      <c r="D74" s="58"/>
      <c r="E74" s="58"/>
      <c r="F74" s="58"/>
      <c r="G74" s="61"/>
      <c r="H74" s="61"/>
      <c r="I74" s="61"/>
      <c r="J74" s="60"/>
      <c r="K74" s="142"/>
    </row>
    <row r="75" spans="1:11" ht="12.75">
      <c r="A75" s="100"/>
      <c r="B75" s="58"/>
      <c r="C75" s="58"/>
      <c r="D75" s="58"/>
      <c r="E75" s="58"/>
      <c r="F75" s="58"/>
      <c r="G75" s="61"/>
      <c r="H75" s="61"/>
      <c r="I75" s="61"/>
      <c r="J75" s="60"/>
      <c r="K75" s="142"/>
    </row>
    <row r="76" spans="1:11" ht="12.75">
      <c r="A76" s="100"/>
      <c r="B76" s="58"/>
      <c r="C76" s="58"/>
      <c r="D76" s="58"/>
      <c r="E76" s="58"/>
      <c r="F76" s="58"/>
      <c r="G76" s="61"/>
      <c r="H76" s="61"/>
      <c r="I76" s="61"/>
      <c r="J76" s="60"/>
      <c r="K76" s="142"/>
    </row>
    <row r="77" spans="1:11" ht="12.75">
      <c r="A77" s="100"/>
      <c r="B77" s="58"/>
      <c r="C77" s="58"/>
      <c r="D77" s="58"/>
      <c r="E77" s="58"/>
      <c r="F77" s="58"/>
      <c r="G77" s="61"/>
      <c r="H77" s="61"/>
      <c r="I77" s="61"/>
      <c r="J77" s="60"/>
      <c r="K77" s="142"/>
    </row>
    <row r="78" spans="1:11" ht="12.75">
      <c r="A78" s="100"/>
      <c r="B78" s="58"/>
      <c r="C78" s="58"/>
      <c r="D78" s="58"/>
      <c r="E78" s="58"/>
      <c r="F78" s="58"/>
      <c r="G78" s="62"/>
      <c r="H78" s="62"/>
      <c r="I78" s="62"/>
      <c r="J78" s="60"/>
      <c r="K78" s="142"/>
    </row>
    <row r="79" spans="1:11" ht="13.5" thickBot="1">
      <c r="A79" s="10"/>
      <c r="B79" s="93"/>
      <c r="C79" s="93"/>
      <c r="D79" s="93"/>
      <c r="E79" s="93"/>
      <c r="F79" s="93"/>
      <c r="G79" s="94"/>
      <c r="H79" s="94"/>
      <c r="I79" s="94"/>
      <c r="J79" s="95"/>
      <c r="K79" s="14"/>
    </row>
    <row r="80" spans="1:11" ht="14.25" thickTop="1">
      <c r="A80" s="219" t="s">
        <v>18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1"/>
    </row>
    <row r="81" spans="1:11" ht="13.5">
      <c r="A81" s="222" t="s">
        <v>9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4"/>
    </row>
    <row r="82" spans="1:11" ht="13.5">
      <c r="A82" s="222" t="s">
        <v>6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4"/>
    </row>
    <row r="83" spans="1:11" ht="13.5">
      <c r="A83" s="222" t="s">
        <v>19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4"/>
    </row>
    <row r="84" spans="1:11" ht="13.5">
      <c r="A84" s="222" t="s">
        <v>7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4"/>
    </row>
    <row r="85" spans="1:11" ht="15" thickBot="1">
      <c r="A85" s="216" t="s">
        <v>21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8"/>
    </row>
    <row r="86" spans="1:11" ht="15" thickTop="1">
      <c r="A86" s="16"/>
      <c r="B86" s="16"/>
      <c r="C86" s="16"/>
      <c r="D86" s="16"/>
      <c r="E86" s="17"/>
      <c r="F86" s="17"/>
      <c r="G86" s="15"/>
      <c r="H86" s="15"/>
      <c r="I86" s="15"/>
      <c r="J86" s="15"/>
      <c r="K86" s="15"/>
    </row>
    <row r="87" spans="1:11" ht="16.5">
      <c r="A87" s="18" t="s">
        <v>15</v>
      </c>
      <c r="B87" s="19"/>
      <c r="C87" s="18"/>
      <c r="D87" s="18"/>
      <c r="E87" s="20" t="s">
        <v>16</v>
      </c>
      <c r="F87" s="21"/>
      <c r="G87" s="22"/>
      <c r="H87" s="22"/>
      <c r="I87" s="20" t="s">
        <v>17</v>
      </c>
      <c r="J87" s="22"/>
      <c r="K87" s="15"/>
    </row>
    <row r="88" spans="1:11" ht="15" thickBot="1">
      <c r="A88" s="23"/>
      <c r="B88" s="16"/>
      <c r="C88" s="23"/>
      <c r="D88" s="23"/>
      <c r="E88" s="24"/>
      <c r="G88" s="15"/>
      <c r="H88" s="15"/>
      <c r="I88" s="24"/>
      <c r="J88" s="15"/>
      <c r="K88" s="15"/>
    </row>
    <row r="89" spans="1:11" ht="13.5" thickTop="1">
      <c r="A89" s="191" t="s">
        <v>20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3"/>
    </row>
    <row r="90" spans="1:11" ht="12.75">
      <c r="A90" s="194"/>
      <c r="B90" s="195"/>
      <c r="C90" s="195"/>
      <c r="D90" s="195"/>
      <c r="E90" s="195"/>
      <c r="F90" s="195"/>
      <c r="G90" s="195"/>
      <c r="H90" s="195"/>
      <c r="I90" s="195"/>
      <c r="J90" s="195"/>
      <c r="K90" s="196"/>
    </row>
    <row r="91" spans="1:11" ht="12.75">
      <c r="A91" s="194"/>
      <c r="B91" s="195"/>
      <c r="C91" s="195"/>
      <c r="D91" s="195"/>
      <c r="E91" s="195"/>
      <c r="F91" s="195"/>
      <c r="G91" s="195"/>
      <c r="H91" s="195"/>
      <c r="I91" s="195"/>
      <c r="J91" s="195"/>
      <c r="K91" s="196"/>
    </row>
    <row r="92" spans="1:11" ht="12.75">
      <c r="A92" s="194"/>
      <c r="B92" s="195"/>
      <c r="C92" s="195"/>
      <c r="D92" s="195"/>
      <c r="E92" s="195"/>
      <c r="F92" s="195"/>
      <c r="G92" s="195"/>
      <c r="H92" s="195"/>
      <c r="I92" s="195"/>
      <c r="J92" s="195"/>
      <c r="K92" s="196"/>
    </row>
    <row r="93" spans="1:11" ht="12.75">
      <c r="A93" s="194"/>
      <c r="B93" s="195"/>
      <c r="C93" s="195"/>
      <c r="D93" s="195"/>
      <c r="E93" s="195"/>
      <c r="F93" s="195"/>
      <c r="G93" s="195"/>
      <c r="H93" s="195"/>
      <c r="I93" s="195"/>
      <c r="J93" s="195"/>
      <c r="K93" s="196"/>
    </row>
    <row r="94" spans="1:11" ht="13.5" thickBot="1">
      <c r="A94" s="197"/>
      <c r="B94" s="198"/>
      <c r="C94" s="198"/>
      <c r="D94" s="198"/>
      <c r="E94" s="198"/>
      <c r="F94" s="198"/>
      <c r="G94" s="198"/>
      <c r="H94" s="198"/>
      <c r="I94" s="198"/>
      <c r="J94" s="198"/>
      <c r="K94" s="199"/>
    </row>
    <row r="95" spans="1:3" ht="14.25" thickBot="1" thickTop="1">
      <c r="A95" s="1"/>
      <c r="B95" s="1"/>
      <c r="C95" s="1"/>
    </row>
    <row r="96" spans="1:11" ht="15.75" thickTop="1">
      <c r="A96" s="200" t="s">
        <v>202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2"/>
    </row>
    <row r="97" spans="1:11" ht="15">
      <c r="A97" s="203" t="s">
        <v>28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5"/>
    </row>
    <row r="98" spans="1:11" ht="15">
      <c r="A98" s="203" t="s">
        <v>173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5"/>
    </row>
    <row r="99" spans="1:11" ht="15">
      <c r="A99" s="203" t="s">
        <v>107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5"/>
    </row>
    <row r="100" spans="1:11" ht="15.75" thickBot="1">
      <c r="A100" s="35" t="s">
        <v>142</v>
      </c>
      <c r="B100" s="36"/>
      <c r="C100" s="40">
        <v>3000</v>
      </c>
      <c r="D100" s="38" t="s">
        <v>144</v>
      </c>
      <c r="E100" s="36"/>
      <c r="F100" s="36"/>
      <c r="G100" s="36"/>
      <c r="H100" s="36"/>
      <c r="I100" s="36"/>
      <c r="J100" s="36"/>
      <c r="K100" s="37"/>
    </row>
    <row r="101" spans="1:11" ht="16.5" thickBot="1" thickTop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4.25" customHeight="1" thickBot="1" thickTop="1">
      <c r="A102" s="229" t="s">
        <v>10</v>
      </c>
      <c r="B102" s="229" t="s">
        <v>0</v>
      </c>
      <c r="C102" s="227" t="s">
        <v>11</v>
      </c>
      <c r="D102" s="226" t="s">
        <v>12</v>
      </c>
      <c r="E102" s="226" t="s">
        <v>13</v>
      </c>
      <c r="F102" s="229" t="s">
        <v>5</v>
      </c>
      <c r="G102" s="229" t="s">
        <v>14</v>
      </c>
      <c r="H102" s="229"/>
      <c r="I102" s="229"/>
      <c r="J102" s="230" t="s">
        <v>8</v>
      </c>
      <c r="K102" s="229" t="s">
        <v>4</v>
      </c>
    </row>
    <row r="103" spans="1:11" ht="14.25" thickBot="1" thickTop="1">
      <c r="A103" s="229"/>
      <c r="B103" s="229"/>
      <c r="C103" s="228"/>
      <c r="D103" s="226"/>
      <c r="E103" s="226"/>
      <c r="F103" s="229"/>
      <c r="G103" s="3" t="s">
        <v>1</v>
      </c>
      <c r="H103" s="3" t="s">
        <v>3</v>
      </c>
      <c r="I103" s="3" t="s">
        <v>2</v>
      </c>
      <c r="J103" s="231"/>
      <c r="K103" s="229"/>
    </row>
    <row r="104" spans="1:11" ht="13.5" thickTop="1">
      <c r="A104" s="76">
        <v>1</v>
      </c>
      <c r="B104" s="117">
        <v>64</v>
      </c>
      <c r="C104" s="118" t="s">
        <v>96</v>
      </c>
      <c r="D104" s="136" t="s">
        <v>59</v>
      </c>
      <c r="E104" s="137" t="s">
        <v>40</v>
      </c>
      <c r="F104" s="124">
        <v>7</v>
      </c>
      <c r="G104" s="125">
        <v>6</v>
      </c>
      <c r="H104" s="138">
        <v>19</v>
      </c>
      <c r="I104" s="138">
        <v>98</v>
      </c>
      <c r="J104" s="74">
        <f aca="true" t="shared" si="2" ref="J104:J109">+(C$12/1000)/((+G104*60+H104+I104/1000)/3600)</f>
        <v>2.848867575138882</v>
      </c>
      <c r="K104" s="139"/>
    </row>
    <row r="105" spans="1:11" ht="12.75">
      <c r="A105" s="76">
        <v>2</v>
      </c>
      <c r="B105" s="49">
        <v>27</v>
      </c>
      <c r="C105" s="65" t="s">
        <v>94</v>
      </c>
      <c r="D105" s="55" t="s">
        <v>51</v>
      </c>
      <c r="E105" s="49" t="s">
        <v>86</v>
      </c>
      <c r="F105" s="50">
        <v>4</v>
      </c>
      <c r="G105" s="53">
        <v>6</v>
      </c>
      <c r="H105" s="53">
        <v>20</v>
      </c>
      <c r="I105" s="53">
        <v>34</v>
      </c>
      <c r="J105" s="52">
        <f t="shared" si="2"/>
        <v>2.8418509922796384</v>
      </c>
      <c r="K105" s="139"/>
    </row>
    <row r="106" spans="1:11" ht="12.75">
      <c r="A106" s="76">
        <v>3</v>
      </c>
      <c r="B106" s="49">
        <v>98</v>
      </c>
      <c r="C106" s="55" t="s">
        <v>121</v>
      </c>
      <c r="D106" s="55" t="s">
        <v>72</v>
      </c>
      <c r="E106" s="49" t="s">
        <v>101</v>
      </c>
      <c r="F106" s="50">
        <v>1</v>
      </c>
      <c r="G106" s="53">
        <v>6</v>
      </c>
      <c r="H106" s="126">
        <v>20</v>
      </c>
      <c r="I106" s="126">
        <v>65</v>
      </c>
      <c r="J106" s="52">
        <f t="shared" si="2"/>
        <v>2.8416191967163513</v>
      </c>
      <c r="K106" s="187"/>
    </row>
    <row r="107" spans="1:11" ht="12.75">
      <c r="A107" s="101">
        <v>4</v>
      </c>
      <c r="B107" s="49">
        <v>71</v>
      </c>
      <c r="C107" s="55" t="s">
        <v>92</v>
      </c>
      <c r="D107" s="55" t="s">
        <v>57</v>
      </c>
      <c r="E107" s="128" t="s">
        <v>91</v>
      </c>
      <c r="F107" s="114"/>
      <c r="G107" s="126">
        <v>6</v>
      </c>
      <c r="H107" s="53">
        <v>20</v>
      </c>
      <c r="I107" s="53">
        <v>97</v>
      </c>
      <c r="J107" s="52">
        <f t="shared" si="2"/>
        <v>2.8413799635356236</v>
      </c>
      <c r="K107" s="139"/>
    </row>
    <row r="108" spans="1:11" ht="12.75">
      <c r="A108" s="76">
        <v>5</v>
      </c>
      <c r="B108" s="128">
        <v>26</v>
      </c>
      <c r="C108" s="129" t="s">
        <v>95</v>
      </c>
      <c r="D108" s="107" t="s">
        <v>52</v>
      </c>
      <c r="E108" s="128" t="s">
        <v>86</v>
      </c>
      <c r="F108" s="50"/>
      <c r="G108" s="53">
        <v>6</v>
      </c>
      <c r="H108" s="53">
        <v>21</v>
      </c>
      <c r="I108" s="53">
        <v>32</v>
      </c>
      <c r="J108" s="52">
        <f t="shared" si="2"/>
        <v>2.8344076088097587</v>
      </c>
      <c r="K108" s="139"/>
    </row>
    <row r="109" spans="1:11" ht="12.75">
      <c r="A109" s="76">
        <v>6</v>
      </c>
      <c r="B109" s="128">
        <v>69</v>
      </c>
      <c r="C109" s="129" t="s">
        <v>162</v>
      </c>
      <c r="D109" s="107" t="s">
        <v>72</v>
      </c>
      <c r="E109" s="49" t="s">
        <v>91</v>
      </c>
      <c r="F109" s="50"/>
      <c r="G109" s="53">
        <v>6</v>
      </c>
      <c r="H109" s="53">
        <v>21</v>
      </c>
      <c r="I109" s="53">
        <v>65</v>
      </c>
      <c r="J109" s="52">
        <f t="shared" si="2"/>
        <v>2.8341621508141657</v>
      </c>
      <c r="K109" s="139"/>
    </row>
    <row r="110" spans="1:11" ht="12.75">
      <c r="A110" s="100"/>
      <c r="B110" s="49"/>
      <c r="C110" s="55"/>
      <c r="D110" s="48"/>
      <c r="E110" s="49"/>
      <c r="F110" s="58"/>
      <c r="G110" s="59"/>
      <c r="H110" s="53"/>
      <c r="I110" s="53"/>
      <c r="J110" s="52"/>
      <c r="K110" s="139"/>
    </row>
    <row r="111" spans="1:11" ht="12.75">
      <c r="A111" s="116"/>
      <c r="B111" s="49"/>
      <c r="C111" s="65"/>
      <c r="D111" s="55"/>
      <c r="E111" s="128"/>
      <c r="F111" s="58"/>
      <c r="G111" s="59"/>
      <c r="H111" s="53"/>
      <c r="I111" s="53"/>
      <c r="J111" s="73"/>
      <c r="K111" s="139"/>
    </row>
    <row r="112" spans="1:11" ht="12.75">
      <c r="A112" s="100"/>
      <c r="B112" s="128"/>
      <c r="C112" s="129"/>
      <c r="D112" s="107"/>
      <c r="E112" s="128"/>
      <c r="F112" s="58"/>
      <c r="G112" s="59"/>
      <c r="H112" s="59"/>
      <c r="I112" s="59"/>
      <c r="J112" s="60"/>
      <c r="K112" s="142"/>
    </row>
    <row r="113" spans="1:11" ht="12.75">
      <c r="A113" s="100"/>
      <c r="B113" s="56"/>
      <c r="C113" s="56"/>
      <c r="D113" s="56"/>
      <c r="E113" s="57"/>
      <c r="F113" s="58"/>
      <c r="G113" s="59"/>
      <c r="H113" s="59"/>
      <c r="I113" s="59"/>
      <c r="J113" s="60"/>
      <c r="K113" s="142"/>
    </row>
    <row r="114" spans="1:11" ht="12.75">
      <c r="A114" s="100"/>
      <c r="B114" s="56"/>
      <c r="C114" s="56"/>
      <c r="D114" s="56"/>
      <c r="E114" s="56"/>
      <c r="F114" s="58"/>
      <c r="G114" s="59"/>
      <c r="H114" s="59"/>
      <c r="I114" s="59"/>
      <c r="J114" s="60"/>
      <c r="K114" s="142"/>
    </row>
    <row r="115" spans="1:11" ht="12.75">
      <c r="A115" s="100"/>
      <c r="B115" s="56"/>
      <c r="C115" s="56"/>
      <c r="D115" s="56"/>
      <c r="E115" s="56"/>
      <c r="F115" s="58"/>
      <c r="G115" s="59"/>
      <c r="H115" s="59"/>
      <c r="I115" s="59"/>
      <c r="J115" s="60"/>
      <c r="K115" s="142"/>
    </row>
    <row r="116" spans="1:11" ht="12.75">
      <c r="A116" s="100"/>
      <c r="B116" s="56"/>
      <c r="C116" s="56"/>
      <c r="D116" s="56"/>
      <c r="E116" s="56"/>
      <c r="F116" s="58"/>
      <c r="G116" s="59"/>
      <c r="H116" s="59"/>
      <c r="I116" s="59"/>
      <c r="J116" s="60"/>
      <c r="K116" s="142"/>
    </row>
    <row r="117" spans="1:11" ht="12.75">
      <c r="A117" s="100"/>
      <c r="B117" s="58"/>
      <c r="C117" s="58"/>
      <c r="D117" s="58"/>
      <c r="E117" s="58"/>
      <c r="F117" s="58"/>
      <c r="G117" s="61"/>
      <c r="H117" s="61"/>
      <c r="I117" s="61"/>
      <c r="J117" s="60"/>
      <c r="K117" s="142"/>
    </row>
    <row r="118" spans="1:11" ht="12.75">
      <c r="A118" s="100"/>
      <c r="B118" s="58"/>
      <c r="C118" s="58"/>
      <c r="D118" s="58"/>
      <c r="E118" s="58"/>
      <c r="F118" s="58"/>
      <c r="G118" s="61"/>
      <c r="H118" s="61"/>
      <c r="I118" s="61"/>
      <c r="J118" s="60"/>
      <c r="K118" s="142"/>
    </row>
    <row r="119" spans="1:11" ht="12.75">
      <c r="A119" s="100"/>
      <c r="B119" s="58"/>
      <c r="C119" s="58"/>
      <c r="D119" s="58"/>
      <c r="E119" s="58"/>
      <c r="F119" s="58"/>
      <c r="G119" s="61"/>
      <c r="H119" s="61"/>
      <c r="I119" s="61"/>
      <c r="J119" s="60"/>
      <c r="K119" s="142"/>
    </row>
    <row r="120" spans="1:11" ht="12.75">
      <c r="A120" s="100"/>
      <c r="B120" s="58"/>
      <c r="C120" s="58"/>
      <c r="D120" s="58"/>
      <c r="E120" s="58"/>
      <c r="F120" s="58"/>
      <c r="G120" s="61"/>
      <c r="H120" s="61"/>
      <c r="I120" s="61"/>
      <c r="J120" s="60"/>
      <c r="K120" s="142"/>
    </row>
    <row r="121" spans="1:11" ht="12.75">
      <c r="A121" s="100"/>
      <c r="B121" s="58"/>
      <c r="C121" s="58"/>
      <c r="D121" s="58"/>
      <c r="E121" s="58"/>
      <c r="F121" s="58"/>
      <c r="G121" s="62"/>
      <c r="H121" s="62"/>
      <c r="I121" s="62"/>
      <c r="J121" s="60"/>
      <c r="K121" s="142"/>
    </row>
    <row r="122" spans="1:11" ht="13.5" thickBot="1">
      <c r="A122" s="10"/>
      <c r="B122" s="93"/>
      <c r="C122" s="93"/>
      <c r="D122" s="93"/>
      <c r="E122" s="93"/>
      <c r="F122" s="93"/>
      <c r="G122" s="94"/>
      <c r="H122" s="94"/>
      <c r="I122" s="94"/>
      <c r="J122" s="95"/>
      <c r="K122" s="14"/>
    </row>
    <row r="123" spans="1:11" ht="14.25" thickTop="1">
      <c r="A123" s="222" t="s">
        <v>6</v>
      </c>
      <c r="B123" s="223"/>
      <c r="C123" s="223"/>
      <c r="D123" s="223"/>
      <c r="E123" s="223"/>
      <c r="F123" s="223"/>
      <c r="G123" s="223"/>
      <c r="H123" s="223"/>
      <c r="I123" s="223"/>
      <c r="J123" s="223"/>
      <c r="K123" s="224"/>
    </row>
    <row r="124" spans="1:11" ht="13.5">
      <c r="A124" s="222" t="s">
        <v>19</v>
      </c>
      <c r="B124" s="223"/>
      <c r="C124" s="223"/>
      <c r="D124" s="223"/>
      <c r="E124" s="223"/>
      <c r="F124" s="223"/>
      <c r="G124" s="223"/>
      <c r="H124" s="223"/>
      <c r="I124" s="223"/>
      <c r="J124" s="223"/>
      <c r="K124" s="224"/>
    </row>
    <row r="125" spans="1:11" ht="13.5">
      <c r="A125" s="222" t="s">
        <v>7</v>
      </c>
      <c r="B125" s="223"/>
      <c r="C125" s="223"/>
      <c r="D125" s="223"/>
      <c r="E125" s="223"/>
      <c r="F125" s="223"/>
      <c r="G125" s="223"/>
      <c r="H125" s="223"/>
      <c r="I125" s="223"/>
      <c r="J125" s="223"/>
      <c r="K125" s="224"/>
    </row>
    <row r="126" spans="1:11" ht="15" thickBot="1">
      <c r="A126" s="216" t="s">
        <v>21</v>
      </c>
      <c r="B126" s="217"/>
      <c r="C126" s="217"/>
      <c r="D126" s="217"/>
      <c r="E126" s="217"/>
      <c r="F126" s="217"/>
      <c r="G126" s="217"/>
      <c r="H126" s="217"/>
      <c r="I126" s="217"/>
      <c r="J126" s="217"/>
      <c r="K126" s="218"/>
    </row>
    <row r="127" spans="1:11" ht="15" thickTop="1">
      <c r="A127" s="16"/>
      <c r="B127" s="16"/>
      <c r="C127" s="16"/>
      <c r="D127" s="16"/>
      <c r="E127" s="17"/>
      <c r="F127" s="17"/>
      <c r="G127" s="15"/>
      <c r="H127" s="15"/>
      <c r="I127" s="15"/>
      <c r="J127" s="15"/>
      <c r="K127" s="15"/>
    </row>
    <row r="128" spans="1:11" ht="16.5">
      <c r="A128" s="18" t="s">
        <v>15</v>
      </c>
      <c r="B128" s="19"/>
      <c r="C128" s="18"/>
      <c r="D128" s="18"/>
      <c r="E128" s="20" t="s">
        <v>16</v>
      </c>
      <c r="F128" s="21"/>
      <c r="G128" s="22"/>
      <c r="H128" s="22"/>
      <c r="I128" s="20" t="s">
        <v>17</v>
      </c>
      <c r="J128" s="22"/>
      <c r="K128" s="15"/>
    </row>
    <row r="129" spans="1:11" ht="14.25">
      <c r="A129" s="23"/>
      <c r="B129" s="16"/>
      <c r="C129" s="23"/>
      <c r="D129" s="23"/>
      <c r="E129" s="24"/>
      <c r="G129" s="15"/>
      <c r="H129" s="15"/>
      <c r="I129" s="24"/>
      <c r="J129" s="15"/>
      <c r="K129" s="15"/>
    </row>
    <row r="130" spans="1:11" ht="15.75">
      <c r="A130" s="23"/>
      <c r="B130" s="16"/>
      <c r="C130" s="23"/>
      <c r="D130" s="23"/>
      <c r="E130" s="25"/>
      <c r="G130" s="15"/>
      <c r="H130" s="15"/>
      <c r="I130" s="24"/>
      <c r="J130" s="15"/>
      <c r="K130" s="15"/>
    </row>
  </sheetData>
  <sheetProtection password="DFC5" sheet="1" objects="1" scenarios="1" selectLockedCells="1" selectUnlockedCells="1"/>
  <mergeCells count="58">
    <mergeCell ref="J102:J103"/>
    <mergeCell ref="K102:K103"/>
    <mergeCell ref="A123:K123"/>
    <mergeCell ref="A124:K124"/>
    <mergeCell ref="A125:K125"/>
    <mergeCell ref="A126:K126"/>
    <mergeCell ref="A97:K97"/>
    <mergeCell ref="A98:K98"/>
    <mergeCell ref="A99:K99"/>
    <mergeCell ref="A102:A103"/>
    <mergeCell ref="B102:B103"/>
    <mergeCell ref="C102:C103"/>
    <mergeCell ref="D102:D103"/>
    <mergeCell ref="E102:E103"/>
    <mergeCell ref="F102:F103"/>
    <mergeCell ref="G102:I102"/>
    <mergeCell ref="A82:K82"/>
    <mergeCell ref="A83:K83"/>
    <mergeCell ref="A84:K84"/>
    <mergeCell ref="A85:K85"/>
    <mergeCell ref="A89:K94"/>
    <mergeCell ref="A96:K96"/>
    <mergeCell ref="F59:F60"/>
    <mergeCell ref="G59:I59"/>
    <mergeCell ref="J59:J60"/>
    <mergeCell ref="K59:K60"/>
    <mergeCell ref="A80:K80"/>
    <mergeCell ref="A81:K81"/>
    <mergeCell ref="A46:K51"/>
    <mergeCell ref="A53:K53"/>
    <mergeCell ref="A54:K54"/>
    <mergeCell ref="A55:K55"/>
    <mergeCell ref="A56:K56"/>
    <mergeCell ref="A59:A60"/>
    <mergeCell ref="B59:B60"/>
    <mergeCell ref="C59:C60"/>
    <mergeCell ref="D59:D60"/>
    <mergeCell ref="E59:E60"/>
    <mergeCell ref="A41:K41"/>
    <mergeCell ref="G14:I14"/>
    <mergeCell ref="J14:J15"/>
    <mergeCell ref="K14:K15"/>
    <mergeCell ref="A36:K36"/>
    <mergeCell ref="B14:B15"/>
    <mergeCell ref="A14:A15"/>
    <mergeCell ref="A40:K40"/>
    <mergeCell ref="F14:F15"/>
    <mergeCell ref="A37:K37"/>
    <mergeCell ref="A1:K6"/>
    <mergeCell ref="A8:K8"/>
    <mergeCell ref="A9:K9"/>
    <mergeCell ref="A10:K10"/>
    <mergeCell ref="A39:K39"/>
    <mergeCell ref="A11:K11"/>
    <mergeCell ref="D14:D15"/>
    <mergeCell ref="C14:C15"/>
    <mergeCell ref="A38:K38"/>
    <mergeCell ref="E14:E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zoomScalePageLayoutView="0" workbookViewId="0" topLeftCell="A118">
      <selection activeCell="A1" sqref="A1:K6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29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142</v>
      </c>
      <c r="B12" s="36"/>
      <c r="C12" s="40">
        <v>300</v>
      </c>
      <c r="D12" s="38" t="s">
        <v>141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thickBot="1" thickTop="1">
      <c r="A14" s="229" t="s">
        <v>10</v>
      </c>
      <c r="B14" s="229" t="s">
        <v>0</v>
      </c>
      <c r="C14" s="227" t="s">
        <v>11</v>
      </c>
      <c r="D14" s="226" t="s">
        <v>12</v>
      </c>
      <c r="E14" s="226" t="s">
        <v>13</v>
      </c>
      <c r="F14" s="229" t="s">
        <v>5</v>
      </c>
      <c r="G14" s="229" t="s">
        <v>14</v>
      </c>
      <c r="H14" s="229"/>
      <c r="I14" s="229"/>
      <c r="J14" s="230" t="s">
        <v>8</v>
      </c>
      <c r="K14" s="229" t="s">
        <v>4</v>
      </c>
    </row>
    <row r="15" spans="1:11" ht="14.25" thickBot="1" thickTop="1">
      <c r="A15" s="229"/>
      <c r="B15" s="229"/>
      <c r="C15" s="228"/>
      <c r="D15" s="226"/>
      <c r="E15" s="226"/>
      <c r="F15" s="229"/>
      <c r="G15" s="3" t="s">
        <v>1</v>
      </c>
      <c r="H15" s="3" t="s">
        <v>3</v>
      </c>
      <c r="I15" s="3" t="s">
        <v>2</v>
      </c>
      <c r="J15" s="231"/>
      <c r="K15" s="229"/>
    </row>
    <row r="16" spans="1:11" ht="13.5" thickTop="1">
      <c r="A16" s="147">
        <v>1</v>
      </c>
      <c r="B16" s="144">
        <v>68</v>
      </c>
      <c r="C16" s="178" t="s">
        <v>124</v>
      </c>
      <c r="D16" s="178" t="s">
        <v>97</v>
      </c>
      <c r="E16" s="137" t="s">
        <v>40</v>
      </c>
      <c r="F16" s="143"/>
      <c r="G16" s="145"/>
      <c r="H16" s="145">
        <v>33</v>
      </c>
      <c r="I16" s="145">
        <v>59</v>
      </c>
      <c r="J16" s="74">
        <f>+(C$12/1000)/((+G16*60+H16+I16/1000)/3600)</f>
        <v>32.668864756949695</v>
      </c>
      <c r="K16" s="148"/>
    </row>
    <row r="17" spans="1:11" ht="12.75">
      <c r="A17" s="90">
        <v>2</v>
      </c>
      <c r="B17" s="50">
        <v>17</v>
      </c>
      <c r="C17" s="68" t="s">
        <v>55</v>
      </c>
      <c r="D17" s="68" t="s">
        <v>56</v>
      </c>
      <c r="E17" s="49" t="s">
        <v>83</v>
      </c>
      <c r="F17" s="58"/>
      <c r="G17" s="59"/>
      <c r="H17" s="53">
        <v>34</v>
      </c>
      <c r="I17" s="53">
        <v>70</v>
      </c>
      <c r="J17" s="52">
        <f>+(C$12/1000)/((+G17*60+H17+I17/1000)/3600)</f>
        <v>31.699442324625767</v>
      </c>
      <c r="K17" s="91"/>
    </row>
    <row r="18" spans="1:11" ht="12.75">
      <c r="A18" s="88">
        <v>3</v>
      </c>
      <c r="B18" s="49">
        <v>28</v>
      </c>
      <c r="C18" s="55" t="s">
        <v>125</v>
      </c>
      <c r="D18" s="55" t="s">
        <v>50</v>
      </c>
      <c r="E18" s="49" t="s">
        <v>83</v>
      </c>
      <c r="F18" s="50"/>
      <c r="G18" s="53"/>
      <c r="H18" s="59">
        <v>35</v>
      </c>
      <c r="I18" s="59">
        <v>5</v>
      </c>
      <c r="J18" s="52">
        <f>+(C$12/1000)/((+G18*60+H18+I18/1000)/3600)</f>
        <v>30.85273532352521</v>
      </c>
      <c r="K18" s="91"/>
    </row>
    <row r="19" spans="1:11" ht="12.75">
      <c r="A19" s="90">
        <v>4</v>
      </c>
      <c r="B19" s="49">
        <v>18</v>
      </c>
      <c r="C19" s="55" t="s">
        <v>35</v>
      </c>
      <c r="D19" s="55" t="s">
        <v>53</v>
      </c>
      <c r="E19" s="49" t="s">
        <v>83</v>
      </c>
      <c r="F19" s="58"/>
      <c r="G19" s="59"/>
      <c r="H19" s="59">
        <v>37</v>
      </c>
      <c r="I19" s="59">
        <v>70</v>
      </c>
      <c r="J19" s="52">
        <f>+(C$12/1000)/((+G19*60+H19+I19/1000)/3600)</f>
        <v>29.134070677097384</v>
      </c>
      <c r="K19" s="91"/>
    </row>
    <row r="20" spans="1:11" ht="12.75">
      <c r="A20" s="90">
        <v>5</v>
      </c>
      <c r="B20" s="49">
        <v>16</v>
      </c>
      <c r="C20" s="55" t="s">
        <v>90</v>
      </c>
      <c r="D20" s="48" t="s">
        <v>75</v>
      </c>
      <c r="E20" s="49" t="s">
        <v>83</v>
      </c>
      <c r="F20" s="58"/>
      <c r="G20" s="59"/>
      <c r="H20" s="59">
        <v>38</v>
      </c>
      <c r="I20" s="59">
        <v>73</v>
      </c>
      <c r="J20" s="52">
        <f>+(C$12/1000)/((+G20*60+H20+I20/1000)/3600)</f>
        <v>28.366558978803877</v>
      </c>
      <c r="K20" s="91"/>
    </row>
    <row r="21" spans="1:11" ht="12.75">
      <c r="A21" s="90"/>
      <c r="B21" s="49"/>
      <c r="C21" s="55"/>
      <c r="D21" s="55"/>
      <c r="E21" s="49"/>
      <c r="F21" s="58"/>
      <c r="G21" s="59"/>
      <c r="H21" s="59"/>
      <c r="I21" s="59"/>
      <c r="J21" s="52"/>
      <c r="K21" s="91"/>
    </row>
    <row r="22" spans="1:11" ht="12.75">
      <c r="A22" s="90"/>
      <c r="B22" s="69"/>
      <c r="C22" s="55"/>
      <c r="D22" s="55"/>
      <c r="E22" s="49"/>
      <c r="F22" s="58"/>
      <c r="G22" s="59"/>
      <c r="H22" s="59"/>
      <c r="I22" s="59"/>
      <c r="J22" s="60"/>
      <c r="K22" s="99"/>
    </row>
    <row r="23" spans="1:11" ht="12.75">
      <c r="A23" s="90"/>
      <c r="B23" s="69"/>
      <c r="C23" s="65"/>
      <c r="D23" s="65"/>
      <c r="E23" s="49"/>
      <c r="F23" s="58"/>
      <c r="G23" s="59"/>
      <c r="H23" s="59"/>
      <c r="I23" s="59"/>
      <c r="J23" s="60"/>
      <c r="K23" s="91"/>
    </row>
    <row r="24" spans="1:11" ht="12.75">
      <c r="A24" s="90"/>
      <c r="B24" s="70"/>
      <c r="C24" s="55"/>
      <c r="D24" s="55"/>
      <c r="E24" s="49"/>
      <c r="F24" s="58"/>
      <c r="G24" s="59"/>
      <c r="H24" s="59"/>
      <c r="I24" s="59"/>
      <c r="J24" s="60"/>
      <c r="K24" s="91"/>
    </row>
    <row r="25" spans="1:11" ht="12.75">
      <c r="A25" s="90"/>
      <c r="B25" s="69"/>
      <c r="C25" s="55"/>
      <c r="D25" s="55"/>
      <c r="E25" s="49"/>
      <c r="F25" s="58"/>
      <c r="G25" s="59"/>
      <c r="H25" s="59"/>
      <c r="I25" s="59"/>
      <c r="J25" s="60"/>
      <c r="K25" s="91"/>
    </row>
    <row r="26" spans="1:11" ht="12.75">
      <c r="A26" s="90"/>
      <c r="B26" s="56"/>
      <c r="C26" s="56"/>
      <c r="D26" s="56"/>
      <c r="E26" s="57"/>
      <c r="F26" s="58"/>
      <c r="G26" s="59"/>
      <c r="H26" s="59"/>
      <c r="I26" s="59"/>
      <c r="J26" s="60"/>
      <c r="K26" s="91"/>
    </row>
    <row r="27" spans="1:11" ht="12.75">
      <c r="A27" s="90"/>
      <c r="B27" s="56"/>
      <c r="C27" s="56"/>
      <c r="D27" s="56"/>
      <c r="E27" s="56"/>
      <c r="F27" s="58"/>
      <c r="G27" s="59"/>
      <c r="H27" s="59"/>
      <c r="I27" s="59"/>
      <c r="J27" s="60"/>
      <c r="K27" s="91"/>
    </row>
    <row r="28" spans="1:11" ht="12.75">
      <c r="A28" s="90"/>
      <c r="B28" s="56"/>
      <c r="C28" s="56"/>
      <c r="D28" s="56"/>
      <c r="E28" s="56"/>
      <c r="F28" s="58"/>
      <c r="G28" s="59"/>
      <c r="H28" s="59"/>
      <c r="I28" s="59"/>
      <c r="J28" s="60"/>
      <c r="K28" s="91"/>
    </row>
    <row r="29" spans="1:11" ht="12.75">
      <c r="A29" s="90"/>
      <c r="B29" s="56"/>
      <c r="C29" s="56"/>
      <c r="D29" s="56"/>
      <c r="E29" s="56"/>
      <c r="F29" s="58"/>
      <c r="G29" s="59"/>
      <c r="H29" s="59"/>
      <c r="I29" s="59"/>
      <c r="J29" s="60"/>
      <c r="K29" s="91"/>
    </row>
    <row r="30" spans="1:11" ht="12.75">
      <c r="A30" s="90"/>
      <c r="B30" s="58"/>
      <c r="C30" s="58"/>
      <c r="D30" s="58"/>
      <c r="E30" s="58"/>
      <c r="F30" s="58"/>
      <c r="G30" s="61"/>
      <c r="H30" s="61"/>
      <c r="I30" s="61"/>
      <c r="J30" s="60"/>
      <c r="K30" s="91"/>
    </row>
    <row r="31" spans="1:11" ht="12.75">
      <c r="A31" s="90"/>
      <c r="B31" s="58"/>
      <c r="C31" s="58"/>
      <c r="D31" s="58"/>
      <c r="E31" s="58"/>
      <c r="F31" s="58"/>
      <c r="G31" s="61"/>
      <c r="H31" s="61"/>
      <c r="I31" s="61"/>
      <c r="J31" s="60"/>
      <c r="K31" s="91"/>
    </row>
    <row r="32" spans="1:11" ht="12.75">
      <c r="A32" s="90"/>
      <c r="B32" s="58"/>
      <c r="C32" s="58"/>
      <c r="D32" s="58"/>
      <c r="E32" s="58"/>
      <c r="F32" s="58"/>
      <c r="G32" s="61"/>
      <c r="H32" s="61"/>
      <c r="I32" s="61"/>
      <c r="J32" s="60"/>
      <c r="K32" s="91"/>
    </row>
    <row r="33" spans="1:11" ht="12.75">
      <c r="A33" s="90"/>
      <c r="B33" s="58"/>
      <c r="C33" s="58"/>
      <c r="D33" s="58"/>
      <c r="E33" s="58"/>
      <c r="F33" s="58"/>
      <c r="G33" s="61"/>
      <c r="H33" s="61"/>
      <c r="I33" s="61"/>
      <c r="J33" s="60"/>
      <c r="K33" s="91"/>
    </row>
    <row r="34" spans="1:11" ht="12.75">
      <c r="A34" s="90"/>
      <c r="B34" s="58"/>
      <c r="C34" s="58"/>
      <c r="D34" s="58"/>
      <c r="E34" s="58"/>
      <c r="F34" s="58"/>
      <c r="G34" s="62"/>
      <c r="H34" s="62"/>
      <c r="I34" s="62"/>
      <c r="J34" s="60"/>
      <c r="K34" s="91"/>
    </row>
    <row r="35" spans="1:11" ht="13.5" thickBot="1">
      <c r="A35" s="92"/>
      <c r="B35" s="93"/>
      <c r="C35" s="93"/>
      <c r="D35" s="93"/>
      <c r="E35" s="93"/>
      <c r="F35" s="93"/>
      <c r="G35" s="94"/>
      <c r="H35" s="94"/>
      <c r="I35" s="94"/>
      <c r="J35" s="95"/>
      <c r="K35" s="96"/>
    </row>
    <row r="36" spans="1:11" ht="15.75" thickBot="1" thickTop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4.25" thickTop="1">
      <c r="A37" s="219" t="s">
        <v>18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1"/>
    </row>
    <row r="38" spans="1:11" ht="13.5">
      <c r="A38" s="222" t="s">
        <v>9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4"/>
    </row>
    <row r="39" spans="1:11" ht="13.5">
      <c r="A39" s="222" t="s">
        <v>6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4"/>
    </row>
    <row r="40" spans="1:11" ht="13.5">
      <c r="A40" s="222" t="s">
        <v>19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4"/>
    </row>
    <row r="41" spans="1:11" ht="13.5">
      <c r="A41" s="222" t="s">
        <v>7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4"/>
    </row>
    <row r="42" spans="1:11" ht="15" thickBot="1">
      <c r="A42" s="216" t="s">
        <v>21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8"/>
    </row>
    <row r="43" spans="1:11" ht="15" thickTop="1">
      <c r="A43" s="16"/>
      <c r="B43" s="16"/>
      <c r="C43" s="16"/>
      <c r="D43" s="16"/>
      <c r="E43" s="17"/>
      <c r="F43" s="17"/>
      <c r="G43" s="15"/>
      <c r="H43" s="15"/>
      <c r="I43" s="15"/>
      <c r="J43" s="15"/>
      <c r="K43" s="15"/>
    </row>
    <row r="44" spans="1:11" ht="16.5">
      <c r="A44" s="18" t="s">
        <v>15</v>
      </c>
      <c r="B44" s="19"/>
      <c r="C44" s="18"/>
      <c r="D44" s="18"/>
      <c r="E44" s="20" t="s">
        <v>16</v>
      </c>
      <c r="F44" s="21"/>
      <c r="G44" s="22"/>
      <c r="H44" s="22"/>
      <c r="I44" s="20" t="s">
        <v>17</v>
      </c>
      <c r="J44" s="22"/>
      <c r="K44" s="15"/>
    </row>
    <row r="45" spans="1:11" ht="14.25">
      <c r="A45" s="23"/>
      <c r="B45" s="16"/>
      <c r="C45" s="23"/>
      <c r="D45" s="23"/>
      <c r="E45" s="24"/>
      <c r="G45" s="15"/>
      <c r="H45" s="15"/>
      <c r="I45" s="24"/>
      <c r="J45" s="15"/>
      <c r="K45" s="15"/>
    </row>
    <row r="46" spans="1:11" ht="16.5" thickBot="1">
      <c r="A46" s="23"/>
      <c r="B46" s="16"/>
      <c r="C46" s="23"/>
      <c r="D46" s="23"/>
      <c r="E46" s="25"/>
      <c r="G46" s="15"/>
      <c r="H46" s="15"/>
      <c r="I46" s="24"/>
      <c r="J46" s="15"/>
      <c r="K46" s="15"/>
    </row>
    <row r="47" spans="1:11" ht="13.5" thickTop="1">
      <c r="A47" s="191" t="s">
        <v>20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3"/>
    </row>
    <row r="48" spans="1:11" ht="12.7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/>
    </row>
    <row r="50" spans="1:11" ht="12.75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6"/>
    </row>
    <row r="51" spans="1:11" ht="12.75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6"/>
    </row>
    <row r="52" spans="1:11" ht="13.5" thickBot="1">
      <c r="A52" s="197"/>
      <c r="B52" s="198"/>
      <c r="C52" s="198"/>
      <c r="D52" s="198"/>
      <c r="E52" s="198"/>
      <c r="F52" s="198"/>
      <c r="G52" s="198"/>
      <c r="H52" s="198"/>
      <c r="I52" s="198"/>
      <c r="J52" s="198"/>
      <c r="K52" s="199"/>
    </row>
    <row r="53" spans="1:3" ht="14.25" thickBot="1" thickTop="1">
      <c r="A53" s="1"/>
      <c r="B53" s="1"/>
      <c r="C53" s="1"/>
    </row>
    <row r="54" spans="1:11" ht="15.75" thickTop="1">
      <c r="A54" s="200" t="s">
        <v>202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2"/>
    </row>
    <row r="55" spans="1:11" ht="15">
      <c r="A55" s="203" t="s">
        <v>29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5"/>
    </row>
    <row r="56" spans="1:11" ht="15">
      <c r="A56" s="203" t="s">
        <v>173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5"/>
    </row>
    <row r="57" spans="1:11" ht="15">
      <c r="A57" s="203" t="s">
        <v>107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5"/>
    </row>
    <row r="58" spans="1:11" ht="15.75" thickBot="1">
      <c r="A58" s="35" t="s">
        <v>142</v>
      </c>
      <c r="B58" s="36"/>
      <c r="C58" s="40">
        <v>1500</v>
      </c>
      <c r="D58" s="38" t="s">
        <v>143</v>
      </c>
      <c r="E58" s="36"/>
      <c r="F58" s="36"/>
      <c r="G58" s="36"/>
      <c r="H58" s="36"/>
      <c r="I58" s="36"/>
      <c r="J58" s="36"/>
      <c r="K58" s="37"/>
    </row>
    <row r="59" spans="1:11" ht="16.5" thickBot="1" thickTop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 customHeight="1" thickBot="1" thickTop="1">
      <c r="A60" s="229" t="s">
        <v>10</v>
      </c>
      <c r="B60" s="229" t="s">
        <v>0</v>
      </c>
      <c r="C60" s="227" t="s">
        <v>11</v>
      </c>
      <c r="D60" s="226" t="s">
        <v>12</v>
      </c>
      <c r="E60" s="226" t="s">
        <v>13</v>
      </c>
      <c r="F60" s="229" t="s">
        <v>5</v>
      </c>
      <c r="G60" s="229" t="s">
        <v>14</v>
      </c>
      <c r="H60" s="229"/>
      <c r="I60" s="229"/>
      <c r="J60" s="230" t="s">
        <v>8</v>
      </c>
      <c r="K60" s="229" t="s">
        <v>4</v>
      </c>
    </row>
    <row r="61" spans="1:11" ht="14.25" thickBot="1" thickTop="1">
      <c r="A61" s="229"/>
      <c r="B61" s="229"/>
      <c r="C61" s="228"/>
      <c r="D61" s="226"/>
      <c r="E61" s="226"/>
      <c r="F61" s="229"/>
      <c r="G61" s="3" t="s">
        <v>1</v>
      </c>
      <c r="H61" s="3" t="s">
        <v>3</v>
      </c>
      <c r="I61" s="3" t="s">
        <v>2</v>
      </c>
      <c r="J61" s="231"/>
      <c r="K61" s="229"/>
    </row>
    <row r="62" spans="1:11" ht="13.5" thickTop="1">
      <c r="A62" s="147">
        <v>1</v>
      </c>
      <c r="B62" s="144">
        <v>68</v>
      </c>
      <c r="C62" s="178" t="s">
        <v>124</v>
      </c>
      <c r="D62" s="178" t="s">
        <v>97</v>
      </c>
      <c r="E62" s="137" t="s">
        <v>40</v>
      </c>
      <c r="F62" s="143"/>
      <c r="G62" s="145">
        <v>3</v>
      </c>
      <c r="H62" s="145">
        <v>2</v>
      </c>
      <c r="I62" s="145">
        <v>53</v>
      </c>
      <c r="J62" s="74">
        <f>+(C$12/1000)/((+G62*60+H62+I62/1000)/3600)</f>
        <v>5.932338384975804</v>
      </c>
      <c r="K62" s="148"/>
    </row>
    <row r="63" spans="1:11" ht="12.75">
      <c r="A63" s="88">
        <v>2</v>
      </c>
      <c r="B63" s="49">
        <v>28</v>
      </c>
      <c r="C63" s="55" t="s">
        <v>125</v>
      </c>
      <c r="D63" s="55" t="s">
        <v>50</v>
      </c>
      <c r="E63" s="49" t="s">
        <v>83</v>
      </c>
      <c r="F63" s="50"/>
      <c r="G63" s="53">
        <v>3</v>
      </c>
      <c r="H63" s="59">
        <v>3</v>
      </c>
      <c r="I63" s="59">
        <v>32</v>
      </c>
      <c r="J63" s="52">
        <f>+(C$12/1000)/((+G63*60+H63+I63/1000)/3600)</f>
        <v>5.900607544036015</v>
      </c>
      <c r="K63" s="91"/>
    </row>
    <row r="64" spans="1:11" ht="12.75">
      <c r="A64" s="90">
        <v>3</v>
      </c>
      <c r="B64" s="50">
        <v>17</v>
      </c>
      <c r="C64" s="68" t="s">
        <v>55</v>
      </c>
      <c r="D64" s="68" t="s">
        <v>56</v>
      </c>
      <c r="E64" s="49" t="s">
        <v>83</v>
      </c>
      <c r="F64" s="58"/>
      <c r="G64" s="59">
        <v>3</v>
      </c>
      <c r="H64" s="53">
        <v>3</v>
      </c>
      <c r="I64" s="53">
        <v>70</v>
      </c>
      <c r="J64" s="52">
        <f>+(C$12/1000)/((+G64*60+H64+I64/1000)/3600)</f>
        <v>5.899382749767849</v>
      </c>
      <c r="K64" s="91"/>
    </row>
    <row r="65" spans="1:11" ht="12.75">
      <c r="A65" s="90">
        <v>4</v>
      </c>
      <c r="B65" s="49">
        <v>18</v>
      </c>
      <c r="C65" s="55" t="s">
        <v>35</v>
      </c>
      <c r="D65" s="55" t="s">
        <v>53</v>
      </c>
      <c r="E65" s="49" t="s">
        <v>83</v>
      </c>
      <c r="F65" s="58"/>
      <c r="G65" s="59">
        <v>3</v>
      </c>
      <c r="H65" s="59">
        <v>9</v>
      </c>
      <c r="I65" s="59">
        <v>51</v>
      </c>
      <c r="J65" s="52">
        <f>+(C$12/1000)/((+G65*60+H65+I65/1000)/3600)</f>
        <v>5.712744180141867</v>
      </c>
      <c r="K65" s="91"/>
    </row>
    <row r="66" spans="1:11" ht="12.75">
      <c r="A66" s="90">
        <v>5</v>
      </c>
      <c r="B66" s="49">
        <v>16</v>
      </c>
      <c r="C66" s="55" t="s">
        <v>90</v>
      </c>
      <c r="D66" s="48" t="s">
        <v>75</v>
      </c>
      <c r="E66" s="49" t="s">
        <v>83</v>
      </c>
      <c r="F66" s="58"/>
      <c r="G66" s="59">
        <v>3</v>
      </c>
      <c r="H66" s="59">
        <v>34</v>
      </c>
      <c r="I66" s="59">
        <v>63</v>
      </c>
      <c r="J66" s="52">
        <f>+(C$12/1000)/((+G66*60+H66+I66/1000)/3600)</f>
        <v>5.0452436899417465</v>
      </c>
      <c r="K66" s="91"/>
    </row>
    <row r="67" spans="1:11" ht="12.75">
      <c r="A67" s="90"/>
      <c r="B67" s="49"/>
      <c r="C67" s="55"/>
      <c r="D67" s="55"/>
      <c r="E67" s="49"/>
      <c r="F67" s="58"/>
      <c r="G67" s="59"/>
      <c r="H67" s="59"/>
      <c r="I67" s="59"/>
      <c r="J67" s="52"/>
      <c r="K67" s="91"/>
    </row>
    <row r="68" spans="1:11" ht="12.75">
      <c r="A68" s="90"/>
      <c r="B68" s="69"/>
      <c r="C68" s="55"/>
      <c r="D68" s="55"/>
      <c r="E68" s="49"/>
      <c r="F68" s="58"/>
      <c r="G68" s="59"/>
      <c r="H68" s="59"/>
      <c r="I68" s="59"/>
      <c r="J68" s="60"/>
      <c r="K68" s="99"/>
    </row>
    <row r="69" spans="1:11" ht="12.75">
      <c r="A69" s="90"/>
      <c r="B69" s="69"/>
      <c r="C69" s="65"/>
      <c r="D69" s="65"/>
      <c r="E69" s="49"/>
      <c r="F69" s="58"/>
      <c r="G69" s="59"/>
      <c r="H69" s="59"/>
      <c r="I69" s="59"/>
      <c r="J69" s="60"/>
      <c r="K69" s="91"/>
    </row>
    <row r="70" spans="1:11" ht="12.75">
      <c r="A70" s="90"/>
      <c r="B70" s="70"/>
      <c r="C70" s="55"/>
      <c r="D70" s="55"/>
      <c r="E70" s="49"/>
      <c r="F70" s="58"/>
      <c r="G70" s="59"/>
      <c r="H70" s="59"/>
      <c r="I70" s="59"/>
      <c r="J70" s="60"/>
      <c r="K70" s="91"/>
    </row>
    <row r="71" spans="1:11" ht="12.75">
      <c r="A71" s="90"/>
      <c r="B71" s="69"/>
      <c r="C71" s="55"/>
      <c r="D71" s="55"/>
      <c r="E71" s="49"/>
      <c r="F71" s="58"/>
      <c r="G71" s="59"/>
      <c r="H71" s="59"/>
      <c r="I71" s="59"/>
      <c r="J71" s="60"/>
      <c r="K71" s="91"/>
    </row>
    <row r="72" spans="1:11" ht="12.75">
      <c r="A72" s="90"/>
      <c r="B72" s="56"/>
      <c r="C72" s="56"/>
      <c r="D72" s="56"/>
      <c r="E72" s="57"/>
      <c r="F72" s="58"/>
      <c r="G72" s="59"/>
      <c r="H72" s="59"/>
      <c r="I72" s="59"/>
      <c r="J72" s="60"/>
      <c r="K72" s="91"/>
    </row>
    <row r="73" spans="1:11" ht="12.75">
      <c r="A73" s="90"/>
      <c r="B73" s="56"/>
      <c r="C73" s="56"/>
      <c r="D73" s="56"/>
      <c r="E73" s="56"/>
      <c r="F73" s="58"/>
      <c r="G73" s="59"/>
      <c r="H73" s="59"/>
      <c r="I73" s="59"/>
      <c r="J73" s="60"/>
      <c r="K73" s="91"/>
    </row>
    <row r="74" spans="1:11" ht="12.75">
      <c r="A74" s="90"/>
      <c r="B74" s="56"/>
      <c r="C74" s="56"/>
      <c r="D74" s="56"/>
      <c r="E74" s="56"/>
      <c r="F74" s="58"/>
      <c r="G74" s="59"/>
      <c r="H74" s="59"/>
      <c r="I74" s="59"/>
      <c r="J74" s="60"/>
      <c r="K74" s="91"/>
    </row>
    <row r="75" spans="1:11" ht="12.75">
      <c r="A75" s="90"/>
      <c r="B75" s="56"/>
      <c r="C75" s="56"/>
      <c r="D75" s="56"/>
      <c r="E75" s="56"/>
      <c r="F75" s="58"/>
      <c r="G75" s="59"/>
      <c r="H75" s="59"/>
      <c r="I75" s="59"/>
      <c r="J75" s="60"/>
      <c r="K75" s="91"/>
    </row>
    <row r="76" spans="1:11" ht="12.75">
      <c r="A76" s="90"/>
      <c r="B76" s="58"/>
      <c r="C76" s="58"/>
      <c r="D76" s="58"/>
      <c r="E76" s="58"/>
      <c r="F76" s="58"/>
      <c r="G76" s="61"/>
      <c r="H76" s="61"/>
      <c r="I76" s="61"/>
      <c r="J76" s="60"/>
      <c r="K76" s="91"/>
    </row>
    <row r="77" spans="1:11" ht="12.75">
      <c r="A77" s="90"/>
      <c r="B77" s="58"/>
      <c r="C77" s="58"/>
      <c r="D77" s="58"/>
      <c r="E77" s="58"/>
      <c r="F77" s="58"/>
      <c r="G77" s="61"/>
      <c r="H77" s="61"/>
      <c r="I77" s="61"/>
      <c r="J77" s="60"/>
      <c r="K77" s="91"/>
    </row>
    <row r="78" spans="1:11" ht="12.75">
      <c r="A78" s="90"/>
      <c r="B78" s="58"/>
      <c r="C78" s="58"/>
      <c r="D78" s="58"/>
      <c r="E78" s="58"/>
      <c r="F78" s="58"/>
      <c r="G78" s="61"/>
      <c r="H78" s="61"/>
      <c r="I78" s="61"/>
      <c r="J78" s="60"/>
      <c r="K78" s="91"/>
    </row>
    <row r="79" spans="1:11" ht="12.75">
      <c r="A79" s="90"/>
      <c r="B79" s="58"/>
      <c r="C79" s="58"/>
      <c r="D79" s="58"/>
      <c r="E79" s="58"/>
      <c r="F79" s="58"/>
      <c r="G79" s="61"/>
      <c r="H79" s="61"/>
      <c r="I79" s="61"/>
      <c r="J79" s="60"/>
      <c r="K79" s="91"/>
    </row>
    <row r="80" spans="1:11" ht="12.75">
      <c r="A80" s="90"/>
      <c r="B80" s="58"/>
      <c r="C80" s="58"/>
      <c r="D80" s="58"/>
      <c r="E80" s="58"/>
      <c r="F80" s="58"/>
      <c r="G80" s="62"/>
      <c r="H80" s="62"/>
      <c r="I80" s="62"/>
      <c r="J80" s="60"/>
      <c r="K80" s="91"/>
    </row>
    <row r="81" spans="1:11" ht="13.5" thickBot="1">
      <c r="A81" s="92"/>
      <c r="B81" s="93"/>
      <c r="C81" s="93"/>
      <c r="D81" s="93"/>
      <c r="E81" s="93"/>
      <c r="F81" s="93"/>
      <c r="G81" s="94"/>
      <c r="H81" s="94"/>
      <c r="I81" s="94"/>
      <c r="J81" s="95"/>
      <c r="K81" s="96"/>
    </row>
    <row r="82" spans="1:11" ht="14.25" thickTop="1">
      <c r="A82" s="219" t="s">
        <v>18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1"/>
    </row>
    <row r="83" spans="1:11" ht="13.5">
      <c r="A83" s="222" t="s">
        <v>9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4"/>
    </row>
    <row r="84" spans="1:11" ht="13.5">
      <c r="A84" s="222" t="s">
        <v>6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4"/>
    </row>
    <row r="85" spans="1:11" ht="13.5">
      <c r="A85" s="222" t="s">
        <v>19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4"/>
    </row>
    <row r="86" spans="1:11" ht="13.5">
      <c r="A86" s="222" t="s">
        <v>7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4"/>
    </row>
    <row r="87" spans="1:11" ht="15" thickBot="1">
      <c r="A87" s="216" t="s">
        <v>21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8"/>
    </row>
    <row r="88" spans="1:11" ht="15" thickTop="1">
      <c r="A88" s="16"/>
      <c r="B88" s="16"/>
      <c r="C88" s="16"/>
      <c r="D88" s="16"/>
      <c r="E88" s="17"/>
      <c r="F88" s="17"/>
      <c r="G88" s="15"/>
      <c r="H88" s="15"/>
      <c r="I88" s="15"/>
      <c r="J88" s="15"/>
      <c r="K88" s="15"/>
    </row>
    <row r="89" spans="1:11" ht="16.5">
      <c r="A89" s="18" t="s">
        <v>15</v>
      </c>
      <c r="B89" s="19"/>
      <c r="C89" s="18"/>
      <c r="D89" s="18"/>
      <c r="E89" s="20" t="s">
        <v>16</v>
      </c>
      <c r="F89" s="21"/>
      <c r="G89" s="22"/>
      <c r="H89" s="22"/>
      <c r="I89" s="20" t="s">
        <v>17</v>
      </c>
      <c r="J89" s="22"/>
      <c r="K89" s="15"/>
    </row>
    <row r="90" spans="1:11" ht="15" thickBot="1">
      <c r="A90" s="23"/>
      <c r="B90" s="16"/>
      <c r="C90" s="23"/>
      <c r="D90" s="23"/>
      <c r="E90" s="24"/>
      <c r="G90" s="15"/>
      <c r="H90" s="15"/>
      <c r="I90" s="24"/>
      <c r="J90" s="15"/>
      <c r="K90" s="15"/>
    </row>
    <row r="91" spans="1:11" ht="13.5" thickTop="1">
      <c r="A91" s="191" t="s">
        <v>20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3"/>
    </row>
    <row r="92" spans="1:11" ht="12.75">
      <c r="A92" s="194"/>
      <c r="B92" s="195"/>
      <c r="C92" s="195"/>
      <c r="D92" s="195"/>
      <c r="E92" s="195"/>
      <c r="F92" s="195"/>
      <c r="G92" s="195"/>
      <c r="H92" s="195"/>
      <c r="I92" s="195"/>
      <c r="J92" s="195"/>
      <c r="K92" s="196"/>
    </row>
    <row r="93" spans="1:11" ht="12.75">
      <c r="A93" s="194"/>
      <c r="B93" s="195"/>
      <c r="C93" s="195"/>
      <c r="D93" s="195"/>
      <c r="E93" s="195"/>
      <c r="F93" s="195"/>
      <c r="G93" s="195"/>
      <c r="H93" s="195"/>
      <c r="I93" s="195"/>
      <c r="J93" s="195"/>
      <c r="K93" s="196"/>
    </row>
    <row r="94" spans="1:11" ht="12.75">
      <c r="A94" s="194"/>
      <c r="B94" s="195"/>
      <c r="C94" s="195"/>
      <c r="D94" s="195"/>
      <c r="E94" s="195"/>
      <c r="F94" s="195"/>
      <c r="G94" s="195"/>
      <c r="H94" s="195"/>
      <c r="I94" s="195"/>
      <c r="J94" s="195"/>
      <c r="K94" s="196"/>
    </row>
    <row r="95" spans="1:11" ht="12.75">
      <c r="A95" s="194"/>
      <c r="B95" s="195"/>
      <c r="C95" s="195"/>
      <c r="D95" s="195"/>
      <c r="E95" s="195"/>
      <c r="F95" s="195"/>
      <c r="G95" s="195"/>
      <c r="H95" s="195"/>
      <c r="I95" s="195"/>
      <c r="J95" s="195"/>
      <c r="K95" s="196"/>
    </row>
    <row r="96" spans="1:11" ht="13.5" thickBot="1">
      <c r="A96" s="197"/>
      <c r="B96" s="198"/>
      <c r="C96" s="198"/>
      <c r="D96" s="198"/>
      <c r="E96" s="198"/>
      <c r="F96" s="198"/>
      <c r="G96" s="198"/>
      <c r="H96" s="198"/>
      <c r="I96" s="198"/>
      <c r="J96" s="198"/>
      <c r="K96" s="199"/>
    </row>
    <row r="97" spans="1:3" ht="14.25" thickBot="1" thickTop="1">
      <c r="A97" s="1"/>
      <c r="B97" s="1"/>
      <c r="C97" s="1"/>
    </row>
    <row r="98" spans="1:11" ht="15.75" thickTop="1">
      <c r="A98" s="200" t="s">
        <v>202</v>
      </c>
      <c r="B98" s="201"/>
      <c r="C98" s="201"/>
      <c r="D98" s="201"/>
      <c r="E98" s="201"/>
      <c r="F98" s="201"/>
      <c r="G98" s="201"/>
      <c r="H98" s="201"/>
      <c r="I98" s="201"/>
      <c r="J98" s="201"/>
      <c r="K98" s="202"/>
    </row>
    <row r="99" spans="1:11" ht="15">
      <c r="A99" s="203" t="s">
        <v>29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5"/>
    </row>
    <row r="100" spans="1:11" ht="15">
      <c r="A100" s="203" t="s">
        <v>173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5"/>
    </row>
    <row r="101" spans="1:11" ht="15">
      <c r="A101" s="203" t="s">
        <v>107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1:11" ht="15.75" thickBot="1">
      <c r="A102" s="35" t="s">
        <v>142</v>
      </c>
      <c r="B102" s="36"/>
      <c r="C102" s="40">
        <v>3000</v>
      </c>
      <c r="D102" s="38" t="s">
        <v>144</v>
      </c>
      <c r="E102" s="36"/>
      <c r="F102" s="36"/>
      <c r="G102" s="36"/>
      <c r="H102" s="36"/>
      <c r="I102" s="36"/>
      <c r="J102" s="36"/>
      <c r="K102" s="37"/>
    </row>
    <row r="103" spans="1:11" ht="16.5" thickBot="1" thickTop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4.25" customHeight="1" thickBot="1" thickTop="1">
      <c r="A104" s="229" t="s">
        <v>10</v>
      </c>
      <c r="B104" s="229" t="s">
        <v>0</v>
      </c>
      <c r="C104" s="227" t="s">
        <v>11</v>
      </c>
      <c r="D104" s="226" t="s">
        <v>12</v>
      </c>
      <c r="E104" s="226" t="s">
        <v>13</v>
      </c>
      <c r="F104" s="229" t="s">
        <v>5</v>
      </c>
      <c r="G104" s="229" t="s">
        <v>14</v>
      </c>
      <c r="H104" s="229"/>
      <c r="I104" s="229"/>
      <c r="J104" s="230" t="s">
        <v>8</v>
      </c>
      <c r="K104" s="229" t="s">
        <v>4</v>
      </c>
    </row>
    <row r="105" spans="1:11" ht="14.25" thickBot="1" thickTop="1">
      <c r="A105" s="229"/>
      <c r="B105" s="229"/>
      <c r="C105" s="228"/>
      <c r="D105" s="226"/>
      <c r="E105" s="226"/>
      <c r="F105" s="229"/>
      <c r="G105" s="3" t="s">
        <v>1</v>
      </c>
      <c r="H105" s="3" t="s">
        <v>3</v>
      </c>
      <c r="I105" s="3" t="s">
        <v>2</v>
      </c>
      <c r="J105" s="231"/>
      <c r="K105" s="229"/>
    </row>
    <row r="106" spans="1:11" ht="13.5" thickTop="1">
      <c r="A106" s="147">
        <v>1</v>
      </c>
      <c r="B106" s="144">
        <v>68</v>
      </c>
      <c r="C106" s="178" t="s">
        <v>124</v>
      </c>
      <c r="D106" s="178" t="s">
        <v>97</v>
      </c>
      <c r="E106" s="137" t="s">
        <v>40</v>
      </c>
      <c r="F106" s="143">
        <v>7</v>
      </c>
      <c r="G106" s="145">
        <v>6</v>
      </c>
      <c r="H106" s="145">
        <v>2</v>
      </c>
      <c r="I106" s="145">
        <v>16</v>
      </c>
      <c r="J106" s="74">
        <f>+(C$12/1000)/((+G106*60+H106+I106/1000)/3600)</f>
        <v>2.9832935560859184</v>
      </c>
      <c r="K106" s="188"/>
    </row>
    <row r="107" spans="1:11" ht="12.75">
      <c r="A107" s="90">
        <v>2</v>
      </c>
      <c r="B107" s="50">
        <v>17</v>
      </c>
      <c r="C107" s="68" t="s">
        <v>55</v>
      </c>
      <c r="D107" s="68" t="s">
        <v>56</v>
      </c>
      <c r="E107" s="49" t="s">
        <v>83</v>
      </c>
      <c r="F107" s="58">
        <v>3</v>
      </c>
      <c r="G107" s="59">
        <v>6</v>
      </c>
      <c r="H107" s="53">
        <v>3</v>
      </c>
      <c r="I107" s="53">
        <v>53</v>
      </c>
      <c r="J107" s="52">
        <f>+(C$12/1000)/((+G107*60+H107+I107/1000)/3600)</f>
        <v>2.974772278427668</v>
      </c>
      <c r="K107" s="87"/>
    </row>
    <row r="108" spans="1:11" ht="12.75">
      <c r="A108" s="88">
        <v>3</v>
      </c>
      <c r="B108" s="49">
        <v>28</v>
      </c>
      <c r="C108" s="55" t="s">
        <v>125</v>
      </c>
      <c r="D108" s="55" t="s">
        <v>50</v>
      </c>
      <c r="E108" s="49" t="s">
        <v>83</v>
      </c>
      <c r="F108" s="50">
        <v>2</v>
      </c>
      <c r="G108" s="53">
        <v>6</v>
      </c>
      <c r="H108" s="59">
        <v>4</v>
      </c>
      <c r="I108" s="59">
        <v>13</v>
      </c>
      <c r="J108" s="52">
        <f>+(C$12/1000)/((+G108*60+H108+I108/1000)/3600)</f>
        <v>2.9669270053542043</v>
      </c>
      <c r="K108" s="91"/>
    </row>
    <row r="109" spans="1:11" ht="12.75">
      <c r="A109" s="90">
        <v>4</v>
      </c>
      <c r="B109" s="49">
        <v>18</v>
      </c>
      <c r="C109" s="55" t="s">
        <v>35</v>
      </c>
      <c r="D109" s="55" t="s">
        <v>53</v>
      </c>
      <c r="E109" s="49" t="s">
        <v>83</v>
      </c>
      <c r="F109" s="58"/>
      <c r="G109" s="59">
        <v>6</v>
      </c>
      <c r="H109" s="59">
        <v>51</v>
      </c>
      <c r="I109" s="59">
        <v>73</v>
      </c>
      <c r="J109" s="52">
        <f>+(C$12/1000)/((+G109*60+H109+I109/1000)/3600)</f>
        <v>2.62727058211072</v>
      </c>
      <c r="K109" s="91"/>
    </row>
    <row r="110" spans="1:11" ht="12.75">
      <c r="A110" s="90">
        <v>5</v>
      </c>
      <c r="B110" s="49">
        <v>16</v>
      </c>
      <c r="C110" s="55" t="s">
        <v>90</v>
      </c>
      <c r="D110" s="48" t="s">
        <v>75</v>
      </c>
      <c r="E110" s="49" t="s">
        <v>83</v>
      </c>
      <c r="F110" s="58"/>
      <c r="G110" s="59">
        <v>7</v>
      </c>
      <c r="H110" s="59">
        <v>27</v>
      </c>
      <c r="I110" s="59">
        <v>41</v>
      </c>
      <c r="J110" s="52">
        <f>+(C$12/1000)/((+G110*60+H110+I110/1000)/3600)</f>
        <v>2.4158857912361507</v>
      </c>
      <c r="K110" s="91" t="s">
        <v>200</v>
      </c>
    </row>
    <row r="111" spans="1:11" ht="12.75">
      <c r="A111" s="90"/>
      <c r="B111" s="49"/>
      <c r="C111" s="55"/>
      <c r="D111" s="55"/>
      <c r="E111" s="49"/>
      <c r="F111" s="58"/>
      <c r="G111" s="59"/>
      <c r="H111" s="59"/>
      <c r="I111" s="59"/>
      <c r="J111" s="52"/>
      <c r="K111" s="91"/>
    </row>
    <row r="112" spans="1:11" ht="12.75">
      <c r="A112" s="90"/>
      <c r="B112" s="69"/>
      <c r="C112" s="55"/>
      <c r="D112" s="55"/>
      <c r="E112" s="49"/>
      <c r="F112" s="58"/>
      <c r="G112" s="59"/>
      <c r="H112" s="59"/>
      <c r="I112" s="59"/>
      <c r="J112" s="60"/>
      <c r="K112" s="99"/>
    </row>
    <row r="113" spans="1:11" ht="12.75">
      <c r="A113" s="90"/>
      <c r="B113" s="69"/>
      <c r="C113" s="65"/>
      <c r="D113" s="65"/>
      <c r="E113" s="49"/>
      <c r="F113" s="58"/>
      <c r="G113" s="59"/>
      <c r="H113" s="59"/>
      <c r="I113" s="59"/>
      <c r="J113" s="60"/>
      <c r="K113" s="91"/>
    </row>
    <row r="114" spans="1:11" ht="12.75">
      <c r="A114" s="90"/>
      <c r="B114" s="70"/>
      <c r="C114" s="55"/>
      <c r="D114" s="55"/>
      <c r="E114" s="49"/>
      <c r="F114" s="58"/>
      <c r="G114" s="59"/>
      <c r="H114" s="59"/>
      <c r="I114" s="59"/>
      <c r="J114" s="60"/>
      <c r="K114" s="91"/>
    </row>
    <row r="115" spans="1:11" ht="12.75">
      <c r="A115" s="90"/>
      <c r="B115" s="69"/>
      <c r="C115" s="55"/>
      <c r="D115" s="55"/>
      <c r="E115" s="49"/>
      <c r="F115" s="58"/>
      <c r="G115" s="59"/>
      <c r="H115" s="59"/>
      <c r="I115" s="59"/>
      <c r="J115" s="60"/>
      <c r="K115" s="91"/>
    </row>
    <row r="116" spans="1:11" ht="12.75">
      <c r="A116" s="90"/>
      <c r="B116" s="56"/>
      <c r="C116" s="56"/>
      <c r="D116" s="56"/>
      <c r="E116" s="57"/>
      <c r="F116" s="58"/>
      <c r="G116" s="59"/>
      <c r="H116" s="59"/>
      <c r="I116" s="59"/>
      <c r="J116" s="60"/>
      <c r="K116" s="91"/>
    </row>
    <row r="117" spans="1:11" ht="12.75">
      <c r="A117" s="90"/>
      <c r="B117" s="56"/>
      <c r="C117" s="56"/>
      <c r="D117" s="56"/>
      <c r="E117" s="56"/>
      <c r="F117" s="58"/>
      <c r="G117" s="59"/>
      <c r="H117" s="59"/>
      <c r="I117" s="59"/>
      <c r="J117" s="60"/>
      <c r="K117" s="91"/>
    </row>
    <row r="118" spans="1:11" ht="12.75">
      <c r="A118" s="90"/>
      <c r="B118" s="56"/>
      <c r="C118" s="56"/>
      <c r="D118" s="56"/>
      <c r="E118" s="56"/>
      <c r="F118" s="58"/>
      <c r="G118" s="59"/>
      <c r="H118" s="59"/>
      <c r="I118" s="59"/>
      <c r="J118" s="60"/>
      <c r="K118" s="91"/>
    </row>
    <row r="119" spans="1:11" ht="12.75">
      <c r="A119" s="90"/>
      <c r="B119" s="56"/>
      <c r="C119" s="56"/>
      <c r="D119" s="56"/>
      <c r="E119" s="56"/>
      <c r="F119" s="58"/>
      <c r="G119" s="59"/>
      <c r="H119" s="59"/>
      <c r="I119" s="59"/>
      <c r="J119" s="60"/>
      <c r="K119" s="91"/>
    </row>
    <row r="120" spans="1:11" ht="12.75">
      <c r="A120" s="90"/>
      <c r="B120" s="58"/>
      <c r="C120" s="58"/>
      <c r="D120" s="58"/>
      <c r="E120" s="58"/>
      <c r="F120" s="58"/>
      <c r="G120" s="61"/>
      <c r="H120" s="61"/>
      <c r="I120" s="61"/>
      <c r="J120" s="60"/>
      <c r="K120" s="91"/>
    </row>
    <row r="121" spans="1:11" ht="12.75">
      <c r="A121" s="90"/>
      <c r="B121" s="58"/>
      <c r="C121" s="58"/>
      <c r="D121" s="58"/>
      <c r="E121" s="58"/>
      <c r="F121" s="58"/>
      <c r="G121" s="61"/>
      <c r="H121" s="61"/>
      <c r="I121" s="61"/>
      <c r="J121" s="60"/>
      <c r="K121" s="91"/>
    </row>
    <row r="122" spans="1:11" ht="12.75">
      <c r="A122" s="90"/>
      <c r="B122" s="58"/>
      <c r="C122" s="58"/>
      <c r="D122" s="58"/>
      <c r="E122" s="58"/>
      <c r="F122" s="58"/>
      <c r="G122" s="61"/>
      <c r="H122" s="61"/>
      <c r="I122" s="61"/>
      <c r="J122" s="60"/>
      <c r="K122" s="91"/>
    </row>
    <row r="123" spans="1:11" ht="12.75">
      <c r="A123" s="90"/>
      <c r="B123" s="58"/>
      <c r="C123" s="58"/>
      <c r="D123" s="58"/>
      <c r="E123" s="58"/>
      <c r="F123" s="58"/>
      <c r="G123" s="61"/>
      <c r="H123" s="61"/>
      <c r="I123" s="61"/>
      <c r="J123" s="60"/>
      <c r="K123" s="91"/>
    </row>
    <row r="124" spans="1:11" ht="12.75">
      <c r="A124" s="90"/>
      <c r="B124" s="58"/>
      <c r="C124" s="58"/>
      <c r="D124" s="58"/>
      <c r="E124" s="58"/>
      <c r="F124" s="58"/>
      <c r="G124" s="62"/>
      <c r="H124" s="62"/>
      <c r="I124" s="62"/>
      <c r="J124" s="60"/>
      <c r="K124" s="91"/>
    </row>
    <row r="125" spans="1:11" ht="13.5" thickBot="1">
      <c r="A125" s="92"/>
      <c r="B125" s="93"/>
      <c r="C125" s="93"/>
      <c r="D125" s="93"/>
      <c r="E125" s="93"/>
      <c r="F125" s="93"/>
      <c r="G125" s="94"/>
      <c r="H125" s="94"/>
      <c r="I125" s="94"/>
      <c r="J125" s="95"/>
      <c r="K125" s="96"/>
    </row>
    <row r="126" spans="1:11" ht="14.25" thickTop="1">
      <c r="A126" s="219" t="s">
        <v>18</v>
      </c>
      <c r="B126" s="220"/>
      <c r="C126" s="220"/>
      <c r="D126" s="220"/>
      <c r="E126" s="220"/>
      <c r="F126" s="220"/>
      <c r="G126" s="220"/>
      <c r="H126" s="220"/>
      <c r="I126" s="220"/>
      <c r="J126" s="220"/>
      <c r="K126" s="221"/>
    </row>
    <row r="127" spans="1:11" ht="13.5">
      <c r="A127" s="222" t="s">
        <v>9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4"/>
    </row>
    <row r="128" spans="1:11" ht="13.5">
      <c r="A128" s="222" t="s">
        <v>6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4"/>
    </row>
    <row r="129" spans="1:11" ht="13.5">
      <c r="A129" s="222" t="s">
        <v>19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4"/>
    </row>
    <row r="130" spans="1:11" ht="13.5">
      <c r="A130" s="222" t="s">
        <v>7</v>
      </c>
      <c r="B130" s="223"/>
      <c r="C130" s="223"/>
      <c r="D130" s="223"/>
      <c r="E130" s="223"/>
      <c r="F130" s="223"/>
      <c r="G130" s="223"/>
      <c r="H130" s="223"/>
      <c r="I130" s="223"/>
      <c r="J130" s="223"/>
      <c r="K130" s="224"/>
    </row>
    <row r="131" spans="1:11" ht="15" thickBot="1">
      <c r="A131" s="216" t="s">
        <v>21</v>
      </c>
      <c r="B131" s="217"/>
      <c r="C131" s="217"/>
      <c r="D131" s="217"/>
      <c r="E131" s="217"/>
      <c r="F131" s="217"/>
      <c r="G131" s="217"/>
      <c r="H131" s="217"/>
      <c r="I131" s="217"/>
      <c r="J131" s="217"/>
      <c r="K131" s="218"/>
    </row>
    <row r="132" spans="1:11" ht="15" thickTop="1">
      <c r="A132" s="16"/>
      <c r="B132" s="16"/>
      <c r="C132" s="16"/>
      <c r="D132" s="16"/>
      <c r="E132" s="17"/>
      <c r="F132" s="17"/>
      <c r="G132" s="15"/>
      <c r="H132" s="15"/>
      <c r="I132" s="15"/>
      <c r="J132" s="15"/>
      <c r="K132" s="15"/>
    </row>
    <row r="133" spans="1:11" ht="16.5">
      <c r="A133" s="18" t="s">
        <v>15</v>
      </c>
      <c r="B133" s="19"/>
      <c r="C133" s="18"/>
      <c r="D133" s="18"/>
      <c r="E133" s="20" t="s">
        <v>16</v>
      </c>
      <c r="F133" s="21"/>
      <c r="G133" s="22"/>
      <c r="H133" s="22"/>
      <c r="I133" s="20" t="s">
        <v>17</v>
      </c>
      <c r="J133" s="22"/>
      <c r="K133" s="15"/>
    </row>
    <row r="134" spans="1:11" ht="14.25">
      <c r="A134" s="23"/>
      <c r="B134" s="16"/>
      <c r="C134" s="23"/>
      <c r="D134" s="23"/>
      <c r="E134" s="24"/>
      <c r="G134" s="15"/>
      <c r="H134" s="15"/>
      <c r="I134" s="24"/>
      <c r="J134" s="15"/>
      <c r="K134" s="15"/>
    </row>
    <row r="135" spans="1:11" ht="15.75">
      <c r="A135" s="23"/>
      <c r="B135" s="16"/>
      <c r="C135" s="23"/>
      <c r="D135" s="23"/>
      <c r="E135" s="25"/>
      <c r="G135" s="15"/>
      <c r="H135" s="15"/>
      <c r="I135" s="24"/>
      <c r="J135" s="15"/>
      <c r="K135" s="15"/>
    </row>
  </sheetData>
  <sheetProtection password="DFC5" sheet="1" objects="1" scenarios="1" selectLockedCells="1" selectUnlockedCells="1"/>
  <mergeCells count="60">
    <mergeCell ref="A130:K130"/>
    <mergeCell ref="A131:K131"/>
    <mergeCell ref="J104:J105"/>
    <mergeCell ref="K104:K105"/>
    <mergeCell ref="A126:K126"/>
    <mergeCell ref="A127:K127"/>
    <mergeCell ref="A128:K128"/>
    <mergeCell ref="A129:K129"/>
    <mergeCell ref="A99:K99"/>
    <mergeCell ref="A100:K100"/>
    <mergeCell ref="A101:K101"/>
    <mergeCell ref="A104:A105"/>
    <mergeCell ref="B104:B105"/>
    <mergeCell ref="C104:C105"/>
    <mergeCell ref="D104:D105"/>
    <mergeCell ref="E104:E105"/>
    <mergeCell ref="F104:F105"/>
    <mergeCell ref="G104:I104"/>
    <mergeCell ref="A84:K84"/>
    <mergeCell ref="A85:K85"/>
    <mergeCell ref="A86:K86"/>
    <mergeCell ref="A87:K87"/>
    <mergeCell ref="A91:K96"/>
    <mergeCell ref="A98:K98"/>
    <mergeCell ref="F60:F61"/>
    <mergeCell ref="G60:I60"/>
    <mergeCell ref="J60:J61"/>
    <mergeCell ref="K60:K61"/>
    <mergeCell ref="A82:K82"/>
    <mergeCell ref="A83:K83"/>
    <mergeCell ref="A47:K52"/>
    <mergeCell ref="A54:K54"/>
    <mergeCell ref="A55:K55"/>
    <mergeCell ref="A56:K56"/>
    <mergeCell ref="A57:K57"/>
    <mergeCell ref="A60:A61"/>
    <mergeCell ref="B60:B61"/>
    <mergeCell ref="C60:C61"/>
    <mergeCell ref="D60:D61"/>
    <mergeCell ref="E60:E61"/>
    <mergeCell ref="A42:K42"/>
    <mergeCell ref="G14:I14"/>
    <mergeCell ref="J14:J15"/>
    <mergeCell ref="K14:K15"/>
    <mergeCell ref="A37:K37"/>
    <mergeCell ref="B14:B15"/>
    <mergeCell ref="A14:A15"/>
    <mergeCell ref="A41:K41"/>
    <mergeCell ref="F14:F15"/>
    <mergeCell ref="A38:K38"/>
    <mergeCell ref="A1:K6"/>
    <mergeCell ref="A8:K8"/>
    <mergeCell ref="A9:K9"/>
    <mergeCell ref="A10:K10"/>
    <mergeCell ref="A40:K40"/>
    <mergeCell ref="A11:K11"/>
    <mergeCell ref="D14:D15"/>
    <mergeCell ref="C14:C15"/>
    <mergeCell ref="A39:K39"/>
    <mergeCell ref="E14:E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2"/>
  <sheetViews>
    <sheetView zoomScalePageLayoutView="0" workbookViewId="0" topLeftCell="A1">
      <selection activeCell="A1" sqref="A1:K6"/>
    </sheetView>
  </sheetViews>
  <sheetFormatPr defaultColWidth="11.421875" defaultRowHeight="12.75"/>
  <cols>
    <col min="1" max="2" width="7.7109375" style="0" customWidth="1"/>
    <col min="3" max="3" width="20.7109375" style="0" customWidth="1"/>
    <col min="4" max="5" width="11.7109375" style="0" customWidth="1"/>
    <col min="6" max="6" width="6.7109375" style="0" customWidth="1"/>
    <col min="7" max="9" width="5.7109375" style="0" customWidth="1"/>
    <col min="10" max="10" width="8.7109375" style="0" customWidth="1"/>
    <col min="11" max="11" width="12.7109375" style="0" customWidth="1"/>
  </cols>
  <sheetData>
    <row r="1" spans="1:11" ht="13.5" thickTop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2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2.7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thickBo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3" ht="14.25" thickBot="1" thickTop="1">
      <c r="A7" s="1"/>
      <c r="B7" s="1"/>
      <c r="C7" s="1"/>
    </row>
    <row r="8" spans="1:11" ht="15.75" thickTop="1">
      <c r="A8" s="200" t="s">
        <v>202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5">
      <c r="A9" s="203" t="s">
        <v>23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15">
      <c r="A10" s="203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5">
      <c r="A11" s="203" t="s">
        <v>107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5.75" thickBot="1">
      <c r="A12" s="35" t="s">
        <v>142</v>
      </c>
      <c r="B12" s="36"/>
      <c r="C12" s="40">
        <v>200</v>
      </c>
      <c r="D12" s="38" t="s">
        <v>145</v>
      </c>
      <c r="E12" s="36"/>
      <c r="F12" s="36"/>
      <c r="G12" s="36"/>
      <c r="H12" s="36"/>
      <c r="I12" s="36"/>
      <c r="J12" s="36"/>
      <c r="K12" s="37"/>
    </row>
    <row r="13" spans="1:11" ht="16.5" thickBot="1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thickBot="1" thickTop="1">
      <c r="A14" s="229" t="s">
        <v>10</v>
      </c>
      <c r="B14" s="229" t="s">
        <v>0</v>
      </c>
      <c r="C14" s="227" t="s">
        <v>11</v>
      </c>
      <c r="D14" s="226" t="s">
        <v>12</v>
      </c>
      <c r="E14" s="226" t="s">
        <v>13</v>
      </c>
      <c r="F14" s="229" t="s">
        <v>5</v>
      </c>
      <c r="G14" s="229" t="s">
        <v>14</v>
      </c>
      <c r="H14" s="229"/>
      <c r="I14" s="229"/>
      <c r="J14" s="230" t="s">
        <v>8</v>
      </c>
      <c r="K14" s="229" t="s">
        <v>4</v>
      </c>
    </row>
    <row r="15" spans="1:11" ht="14.25" thickBot="1" thickTop="1">
      <c r="A15" s="229"/>
      <c r="B15" s="229"/>
      <c r="C15" s="228"/>
      <c r="D15" s="226"/>
      <c r="E15" s="226"/>
      <c r="F15" s="229"/>
      <c r="G15" s="3" t="s">
        <v>1</v>
      </c>
      <c r="H15" s="3" t="s">
        <v>3</v>
      </c>
      <c r="I15" s="3" t="s">
        <v>2</v>
      </c>
      <c r="J15" s="231"/>
      <c r="K15" s="229"/>
    </row>
    <row r="16" spans="1:11" ht="13.5" thickTop="1">
      <c r="A16" s="75">
        <v>1</v>
      </c>
      <c r="B16" s="117">
        <v>31</v>
      </c>
      <c r="C16" s="118" t="s">
        <v>60</v>
      </c>
      <c r="D16" s="118" t="s">
        <v>61</v>
      </c>
      <c r="E16" s="117" t="s">
        <v>86</v>
      </c>
      <c r="F16" s="124"/>
      <c r="G16" s="138"/>
      <c r="H16" s="138">
        <v>19</v>
      </c>
      <c r="I16" s="138">
        <v>29</v>
      </c>
      <c r="J16" s="74">
        <f>+(C$12/1000)/((+G16*60+H16+I16/1000)/3600)</f>
        <v>37.836985653476276</v>
      </c>
      <c r="K16" s="139"/>
    </row>
    <row r="17" spans="1:11" ht="12.75">
      <c r="A17" s="76">
        <v>2</v>
      </c>
      <c r="B17" s="49">
        <v>42</v>
      </c>
      <c r="C17" s="65" t="s">
        <v>99</v>
      </c>
      <c r="D17" s="55" t="s">
        <v>100</v>
      </c>
      <c r="E17" s="49" t="s">
        <v>101</v>
      </c>
      <c r="F17" s="68"/>
      <c r="G17" s="53"/>
      <c r="H17" s="53">
        <v>19</v>
      </c>
      <c r="I17" s="53">
        <v>51</v>
      </c>
      <c r="J17" s="52">
        <f>+(C$12/1000)/((+G17*60+H17+I17/1000)/3600)</f>
        <v>37.79329169072491</v>
      </c>
      <c r="K17" s="139"/>
    </row>
    <row r="18" spans="1:11" ht="12.75">
      <c r="A18" s="76"/>
      <c r="B18" s="49"/>
      <c r="C18" s="65"/>
      <c r="D18" s="65"/>
      <c r="E18" s="49"/>
      <c r="F18" s="50"/>
      <c r="G18" s="53"/>
      <c r="H18" s="53"/>
      <c r="I18" s="53"/>
      <c r="J18" s="52"/>
      <c r="K18" s="139"/>
    </row>
    <row r="19" spans="1:11" ht="12.75">
      <c r="A19" s="76"/>
      <c r="B19" s="49"/>
      <c r="C19" s="65"/>
      <c r="D19" s="55"/>
      <c r="E19" s="49"/>
      <c r="F19" s="50"/>
      <c r="G19" s="53"/>
      <c r="H19" s="53"/>
      <c r="I19" s="53"/>
      <c r="J19" s="52"/>
      <c r="K19" s="139"/>
    </row>
    <row r="20" spans="1:11" ht="12.75">
      <c r="A20" s="76"/>
      <c r="B20" s="50"/>
      <c r="C20" s="50"/>
      <c r="D20" s="50"/>
      <c r="E20" s="47"/>
      <c r="F20" s="50"/>
      <c r="G20" s="53"/>
      <c r="H20" s="53"/>
      <c r="I20" s="53"/>
      <c r="J20" s="54"/>
      <c r="K20" s="139"/>
    </row>
    <row r="21" spans="1:11" ht="12.75">
      <c r="A21" s="100"/>
      <c r="B21" s="56"/>
      <c r="C21" s="56"/>
      <c r="D21" s="56"/>
      <c r="E21" s="57"/>
      <c r="F21" s="58"/>
      <c r="G21" s="59"/>
      <c r="H21" s="59"/>
      <c r="I21" s="59"/>
      <c r="J21" s="60"/>
      <c r="K21" s="142"/>
    </row>
    <row r="22" spans="1:11" ht="12.75">
      <c r="A22" s="100"/>
      <c r="B22" s="56"/>
      <c r="C22" s="56"/>
      <c r="D22" s="56"/>
      <c r="E22" s="57"/>
      <c r="F22" s="58"/>
      <c r="G22" s="59"/>
      <c r="H22" s="59"/>
      <c r="I22" s="59"/>
      <c r="J22" s="60"/>
      <c r="K22" s="142"/>
    </row>
    <row r="23" spans="1:11" ht="12.75">
      <c r="A23" s="100"/>
      <c r="B23" s="56"/>
      <c r="C23" s="56"/>
      <c r="D23" s="56"/>
      <c r="E23" s="57"/>
      <c r="F23" s="58"/>
      <c r="G23" s="59"/>
      <c r="H23" s="59"/>
      <c r="I23" s="59"/>
      <c r="J23" s="60"/>
      <c r="K23" s="142"/>
    </row>
    <row r="24" spans="1:11" ht="12.75">
      <c r="A24" s="100"/>
      <c r="B24" s="56"/>
      <c r="C24" s="56"/>
      <c r="D24" s="56"/>
      <c r="E24" s="57"/>
      <c r="F24" s="58"/>
      <c r="G24" s="59"/>
      <c r="H24" s="59"/>
      <c r="I24" s="59"/>
      <c r="J24" s="60"/>
      <c r="K24" s="142"/>
    </row>
    <row r="25" spans="1:11" ht="12.75">
      <c r="A25" s="116"/>
      <c r="B25" s="67"/>
      <c r="C25" s="67"/>
      <c r="D25" s="67"/>
      <c r="E25" s="67"/>
      <c r="F25" s="58"/>
      <c r="G25" s="59"/>
      <c r="H25" s="59"/>
      <c r="I25" s="59"/>
      <c r="J25" s="60"/>
      <c r="K25" s="142"/>
    </row>
    <row r="26" spans="1:11" ht="12.75">
      <c r="A26" s="100"/>
      <c r="B26" s="56"/>
      <c r="C26" s="56"/>
      <c r="D26" s="56"/>
      <c r="E26" s="56"/>
      <c r="F26" s="58"/>
      <c r="G26" s="59"/>
      <c r="H26" s="59"/>
      <c r="I26" s="59"/>
      <c r="J26" s="60"/>
      <c r="K26" s="142"/>
    </row>
    <row r="27" spans="1:11" ht="12.75">
      <c r="A27" s="116"/>
      <c r="B27" s="67"/>
      <c r="C27" s="67"/>
      <c r="D27" s="67"/>
      <c r="E27" s="67"/>
      <c r="F27" s="58"/>
      <c r="G27" s="59"/>
      <c r="H27" s="59"/>
      <c r="I27" s="59"/>
      <c r="J27" s="60"/>
      <c r="K27" s="142"/>
    </row>
    <row r="28" spans="1:11" ht="12.75">
      <c r="A28" s="100"/>
      <c r="B28" s="56"/>
      <c r="C28" s="56"/>
      <c r="D28" s="56"/>
      <c r="E28" s="56"/>
      <c r="F28" s="58"/>
      <c r="G28" s="59"/>
      <c r="H28" s="59"/>
      <c r="I28" s="59"/>
      <c r="J28" s="60"/>
      <c r="K28" s="142"/>
    </row>
    <row r="29" spans="1:11" ht="12.75">
      <c r="A29" s="100"/>
      <c r="B29" s="58"/>
      <c r="C29" s="58"/>
      <c r="D29" s="58"/>
      <c r="E29" s="58"/>
      <c r="F29" s="58"/>
      <c r="G29" s="61"/>
      <c r="H29" s="61"/>
      <c r="I29" s="61"/>
      <c r="J29" s="60"/>
      <c r="K29" s="142"/>
    </row>
    <row r="30" spans="1:11" ht="12.75">
      <c r="A30" s="100"/>
      <c r="B30" s="58"/>
      <c r="C30" s="58"/>
      <c r="D30" s="58"/>
      <c r="E30" s="58"/>
      <c r="F30" s="58"/>
      <c r="G30" s="61"/>
      <c r="H30" s="61"/>
      <c r="I30" s="61"/>
      <c r="J30" s="60"/>
      <c r="K30" s="142"/>
    </row>
    <row r="31" spans="1:11" ht="12.75">
      <c r="A31" s="100"/>
      <c r="B31" s="58"/>
      <c r="C31" s="58"/>
      <c r="D31" s="58"/>
      <c r="E31" s="58"/>
      <c r="F31" s="58"/>
      <c r="G31" s="61"/>
      <c r="H31" s="61"/>
      <c r="I31" s="61"/>
      <c r="J31" s="60"/>
      <c r="K31" s="142"/>
    </row>
    <row r="32" spans="1:11" ht="12.75">
      <c r="A32" s="100"/>
      <c r="B32" s="58"/>
      <c r="C32" s="58"/>
      <c r="D32" s="58"/>
      <c r="E32" s="58"/>
      <c r="F32" s="58"/>
      <c r="G32" s="61"/>
      <c r="H32" s="61"/>
      <c r="I32" s="61"/>
      <c r="J32" s="60"/>
      <c r="K32" s="142"/>
    </row>
    <row r="33" spans="1:11" ht="12.75">
      <c r="A33" s="100"/>
      <c r="B33" s="58"/>
      <c r="C33" s="58"/>
      <c r="D33" s="58"/>
      <c r="E33" s="58"/>
      <c r="F33" s="58"/>
      <c r="G33" s="62"/>
      <c r="H33" s="62"/>
      <c r="I33" s="62"/>
      <c r="J33" s="60"/>
      <c r="K33" s="142"/>
    </row>
    <row r="34" spans="1:11" ht="13.5" thickBot="1">
      <c r="A34" s="10"/>
      <c r="B34" s="93"/>
      <c r="C34" s="93"/>
      <c r="D34" s="93"/>
      <c r="E34" s="93"/>
      <c r="F34" s="93"/>
      <c r="G34" s="94"/>
      <c r="H34" s="94"/>
      <c r="I34" s="94"/>
      <c r="J34" s="95"/>
      <c r="K34" s="14"/>
    </row>
    <row r="35" spans="1:11" ht="15.75" thickBot="1" thickTop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4.25" thickTop="1">
      <c r="A36" s="219" t="s">
        <v>18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1"/>
    </row>
    <row r="37" spans="1:11" ht="13.5">
      <c r="A37" s="222" t="s">
        <v>9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4"/>
    </row>
    <row r="38" spans="1:11" ht="13.5">
      <c r="A38" s="222" t="s">
        <v>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4"/>
    </row>
    <row r="39" spans="1:11" ht="13.5">
      <c r="A39" s="222" t="s">
        <v>19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4"/>
    </row>
    <row r="40" spans="1:11" ht="13.5">
      <c r="A40" s="222" t="s">
        <v>7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4"/>
    </row>
    <row r="41" spans="1:11" ht="15" thickBot="1">
      <c r="A41" s="216" t="s">
        <v>21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</row>
    <row r="42" spans="1:11" ht="15" thickTop="1">
      <c r="A42" s="16"/>
      <c r="B42" s="16"/>
      <c r="C42" s="16"/>
      <c r="D42" s="16"/>
      <c r="E42" s="17"/>
      <c r="F42" s="17"/>
      <c r="G42" s="15"/>
      <c r="H42" s="15"/>
      <c r="I42" s="15"/>
      <c r="J42" s="15"/>
      <c r="K42" s="15"/>
    </row>
    <row r="43" spans="1:11" ht="16.5">
      <c r="A43" s="18" t="s">
        <v>15</v>
      </c>
      <c r="B43" s="19"/>
      <c r="C43" s="18"/>
      <c r="D43" s="18"/>
      <c r="E43" s="20" t="s">
        <v>16</v>
      </c>
      <c r="F43" s="21"/>
      <c r="G43" s="22"/>
      <c r="H43" s="22"/>
      <c r="I43" s="20" t="s">
        <v>17</v>
      </c>
      <c r="J43" s="22"/>
      <c r="K43" s="15"/>
    </row>
    <row r="44" spans="1:11" ht="15" thickBot="1">
      <c r="A44" s="23"/>
      <c r="B44" s="16"/>
      <c r="C44" s="23"/>
      <c r="D44" s="23"/>
      <c r="E44" s="24"/>
      <c r="G44" s="15"/>
      <c r="H44" s="15"/>
      <c r="I44" s="24"/>
      <c r="J44" s="15"/>
      <c r="K44" s="15"/>
    </row>
    <row r="45" spans="1:11" ht="13.5" thickTop="1">
      <c r="A45" s="191" t="s">
        <v>20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3"/>
    </row>
    <row r="46" spans="1:11" ht="12.75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6"/>
    </row>
    <row r="47" spans="1:11" ht="12.75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6"/>
    </row>
    <row r="48" spans="1:11" ht="12.7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/>
    </row>
    <row r="50" spans="1:11" ht="13.5" thickBot="1">
      <c r="A50" s="197"/>
      <c r="B50" s="198"/>
      <c r="C50" s="198"/>
      <c r="D50" s="198"/>
      <c r="E50" s="198"/>
      <c r="F50" s="198"/>
      <c r="G50" s="198"/>
      <c r="H50" s="198"/>
      <c r="I50" s="198"/>
      <c r="J50" s="198"/>
      <c r="K50" s="199"/>
    </row>
    <row r="51" spans="1:3" ht="14.25" thickBot="1" thickTop="1">
      <c r="A51" s="1"/>
      <c r="B51" s="1"/>
      <c r="C51" s="1"/>
    </row>
    <row r="52" spans="1:11" ht="15.75" thickTop="1">
      <c r="A52" s="200" t="s">
        <v>202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2"/>
    </row>
    <row r="53" spans="1:11" ht="15">
      <c r="A53" s="203" t="s">
        <v>23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5"/>
    </row>
    <row r="54" spans="1:11" ht="15">
      <c r="A54" s="203" t="s">
        <v>173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5"/>
    </row>
    <row r="55" spans="1:11" ht="15">
      <c r="A55" s="203" t="s">
        <v>107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5"/>
    </row>
    <row r="56" spans="1:11" ht="15.75" thickBot="1">
      <c r="A56" s="35" t="s">
        <v>142</v>
      </c>
      <c r="B56" s="36"/>
      <c r="C56" s="40" t="s">
        <v>197</v>
      </c>
      <c r="D56" s="38" t="s">
        <v>141</v>
      </c>
      <c r="E56" s="36"/>
      <c r="F56" s="36"/>
      <c r="G56" s="36"/>
      <c r="H56" s="36"/>
      <c r="I56" s="36"/>
      <c r="J56" s="36"/>
      <c r="K56" s="37"/>
    </row>
    <row r="57" spans="1:11" ht="16.5" thickBot="1" thickTop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 customHeight="1" thickBot="1" thickTop="1">
      <c r="A58" s="229" t="s">
        <v>10</v>
      </c>
      <c r="B58" s="229" t="s">
        <v>0</v>
      </c>
      <c r="C58" s="227" t="s">
        <v>11</v>
      </c>
      <c r="D58" s="226" t="s">
        <v>12</v>
      </c>
      <c r="E58" s="226" t="s">
        <v>13</v>
      </c>
      <c r="F58" s="229" t="s">
        <v>5</v>
      </c>
      <c r="G58" s="229" t="s">
        <v>14</v>
      </c>
      <c r="H58" s="229"/>
      <c r="I58" s="229"/>
      <c r="J58" s="230" t="s">
        <v>8</v>
      </c>
      <c r="K58" s="229" t="s">
        <v>4</v>
      </c>
    </row>
    <row r="59" spans="1:11" ht="14.25" thickBot="1" thickTop="1">
      <c r="A59" s="229"/>
      <c r="B59" s="229"/>
      <c r="C59" s="228"/>
      <c r="D59" s="226"/>
      <c r="E59" s="226"/>
      <c r="F59" s="229"/>
      <c r="G59" s="3" t="s">
        <v>1</v>
      </c>
      <c r="H59" s="3" t="s">
        <v>3</v>
      </c>
      <c r="I59" s="3" t="s">
        <v>2</v>
      </c>
      <c r="J59" s="231"/>
      <c r="K59" s="229"/>
    </row>
    <row r="60" spans="1:11" ht="13.5" thickTop="1">
      <c r="A60" s="75">
        <v>1</v>
      </c>
      <c r="B60" s="117">
        <v>31</v>
      </c>
      <c r="C60" s="118" t="s">
        <v>60</v>
      </c>
      <c r="D60" s="118" t="s">
        <v>61</v>
      </c>
      <c r="E60" s="117" t="s">
        <v>86</v>
      </c>
      <c r="F60" s="124"/>
      <c r="G60" s="138"/>
      <c r="H60" s="138">
        <v>45</v>
      </c>
      <c r="I60" s="138">
        <v>27</v>
      </c>
      <c r="J60" s="186">
        <f>+(C$12/1000)/((+G60*60+H60+I60/1000)/3600)</f>
        <v>15.990405756546075</v>
      </c>
      <c r="K60" s="139"/>
    </row>
    <row r="61" spans="1:11" ht="12.75">
      <c r="A61" s="76">
        <v>2</v>
      </c>
      <c r="B61" s="49">
        <v>42</v>
      </c>
      <c r="C61" s="65" t="s">
        <v>99</v>
      </c>
      <c r="D61" s="55" t="s">
        <v>100</v>
      </c>
      <c r="E61" s="49" t="s">
        <v>101</v>
      </c>
      <c r="F61" s="68"/>
      <c r="G61" s="53"/>
      <c r="H61" s="53">
        <v>46</v>
      </c>
      <c r="I61" s="53">
        <v>41</v>
      </c>
      <c r="J61" s="156">
        <f>+(C$12/1000)/((+G61*60+H61+I61/1000)/3600)</f>
        <v>15.638235485762692</v>
      </c>
      <c r="K61" s="139"/>
    </row>
    <row r="62" spans="1:11" ht="12.75">
      <c r="A62" s="76"/>
      <c r="B62" s="49"/>
      <c r="C62" s="65"/>
      <c r="D62" s="65"/>
      <c r="E62" s="49"/>
      <c r="F62" s="50"/>
      <c r="G62" s="53"/>
      <c r="H62" s="53"/>
      <c r="I62" s="53"/>
      <c r="J62" s="156"/>
      <c r="K62" s="139"/>
    </row>
    <row r="63" spans="1:11" ht="12.75">
      <c r="A63" s="76"/>
      <c r="B63" s="49"/>
      <c r="C63" s="65"/>
      <c r="D63" s="55"/>
      <c r="E63" s="49"/>
      <c r="F63" s="50"/>
      <c r="G63" s="53"/>
      <c r="H63" s="53"/>
      <c r="I63" s="53"/>
      <c r="J63" s="156"/>
      <c r="K63" s="139"/>
    </row>
    <row r="64" spans="1:11" ht="12.75">
      <c r="A64" s="76"/>
      <c r="B64" s="50"/>
      <c r="C64" s="50"/>
      <c r="D64" s="50"/>
      <c r="E64" s="47"/>
      <c r="F64" s="50"/>
      <c r="G64" s="53"/>
      <c r="H64" s="53"/>
      <c r="I64" s="53"/>
      <c r="J64" s="54"/>
      <c r="K64" s="139"/>
    </row>
    <row r="65" spans="1:11" ht="12.75">
      <c r="A65" s="100"/>
      <c r="B65" s="56"/>
      <c r="C65" s="56"/>
      <c r="D65" s="56"/>
      <c r="E65" s="57"/>
      <c r="F65" s="58"/>
      <c r="G65" s="59"/>
      <c r="H65" s="59"/>
      <c r="I65" s="59"/>
      <c r="J65" s="60"/>
      <c r="K65" s="142"/>
    </row>
    <row r="66" spans="1:11" ht="12.75">
      <c r="A66" s="100"/>
      <c r="B66" s="56"/>
      <c r="C66" s="56"/>
      <c r="D66" s="56"/>
      <c r="E66" s="57"/>
      <c r="F66" s="58"/>
      <c r="G66" s="59"/>
      <c r="H66" s="59"/>
      <c r="I66" s="59"/>
      <c r="J66" s="60"/>
      <c r="K66" s="142"/>
    </row>
    <row r="67" spans="1:11" ht="12.75">
      <c r="A67" s="100"/>
      <c r="B67" s="56"/>
      <c r="C67" s="56"/>
      <c r="D67" s="56"/>
      <c r="E67" s="57"/>
      <c r="F67" s="58"/>
      <c r="G67" s="59"/>
      <c r="H67" s="59"/>
      <c r="I67" s="59"/>
      <c r="J67" s="60"/>
      <c r="K67" s="142"/>
    </row>
    <row r="68" spans="1:11" ht="12.75">
      <c r="A68" s="100"/>
      <c r="B68" s="56"/>
      <c r="C68" s="56"/>
      <c r="D68" s="56"/>
      <c r="E68" s="57"/>
      <c r="F68" s="58"/>
      <c r="G68" s="59"/>
      <c r="H68" s="59"/>
      <c r="I68" s="59"/>
      <c r="J68" s="60"/>
      <c r="K68" s="142"/>
    </row>
    <row r="69" spans="1:11" ht="12.75">
      <c r="A69" s="116"/>
      <c r="B69" s="67"/>
      <c r="C69" s="67"/>
      <c r="D69" s="67"/>
      <c r="E69" s="67"/>
      <c r="F69" s="58"/>
      <c r="G69" s="59"/>
      <c r="H69" s="59"/>
      <c r="I69" s="59"/>
      <c r="J69" s="60"/>
      <c r="K69" s="142"/>
    </row>
    <row r="70" spans="1:11" ht="12.75">
      <c r="A70" s="100"/>
      <c r="B70" s="56"/>
      <c r="C70" s="56"/>
      <c r="D70" s="56"/>
      <c r="E70" s="56"/>
      <c r="F70" s="58"/>
      <c r="G70" s="59"/>
      <c r="H70" s="59"/>
      <c r="I70" s="59"/>
      <c r="J70" s="60"/>
      <c r="K70" s="142"/>
    </row>
    <row r="71" spans="1:11" ht="12.75">
      <c r="A71" s="116"/>
      <c r="B71" s="67"/>
      <c r="C71" s="67"/>
      <c r="D71" s="67"/>
      <c r="E71" s="67"/>
      <c r="F71" s="58"/>
      <c r="G71" s="59"/>
      <c r="H71" s="59"/>
      <c r="I71" s="59"/>
      <c r="J71" s="60"/>
      <c r="K71" s="142"/>
    </row>
    <row r="72" spans="1:11" ht="12.75">
      <c r="A72" s="100"/>
      <c r="B72" s="56"/>
      <c r="C72" s="56"/>
      <c r="D72" s="56"/>
      <c r="E72" s="56"/>
      <c r="F72" s="58"/>
      <c r="G72" s="59"/>
      <c r="H72" s="59"/>
      <c r="I72" s="59"/>
      <c r="J72" s="60"/>
      <c r="K72" s="142"/>
    </row>
    <row r="73" spans="1:11" ht="12.75">
      <c r="A73" s="100"/>
      <c r="B73" s="58"/>
      <c r="C73" s="58"/>
      <c r="D73" s="58"/>
      <c r="E73" s="58"/>
      <c r="F73" s="58"/>
      <c r="G73" s="61"/>
      <c r="H73" s="61"/>
      <c r="I73" s="61"/>
      <c r="J73" s="60"/>
      <c r="K73" s="142"/>
    </row>
    <row r="74" spans="1:11" ht="12.75">
      <c r="A74" s="100"/>
      <c r="B74" s="58"/>
      <c r="C74" s="58"/>
      <c r="D74" s="58"/>
      <c r="E74" s="58"/>
      <c r="F74" s="58"/>
      <c r="G74" s="61"/>
      <c r="H74" s="61"/>
      <c r="I74" s="61"/>
      <c r="J74" s="60"/>
      <c r="K74" s="142"/>
    </row>
    <row r="75" spans="1:11" ht="12.75">
      <c r="A75" s="100"/>
      <c r="B75" s="58"/>
      <c r="C75" s="58"/>
      <c r="D75" s="58"/>
      <c r="E75" s="58"/>
      <c r="F75" s="58"/>
      <c r="G75" s="61"/>
      <c r="H75" s="61"/>
      <c r="I75" s="61"/>
      <c r="J75" s="60"/>
      <c r="K75" s="142"/>
    </row>
    <row r="76" spans="1:11" ht="12.75">
      <c r="A76" s="100"/>
      <c r="B76" s="58"/>
      <c r="C76" s="58"/>
      <c r="D76" s="58"/>
      <c r="E76" s="58"/>
      <c r="F76" s="58"/>
      <c r="G76" s="61"/>
      <c r="H76" s="61"/>
      <c r="I76" s="61"/>
      <c r="J76" s="60"/>
      <c r="K76" s="142"/>
    </row>
    <row r="77" spans="1:11" ht="12.75">
      <c r="A77" s="100"/>
      <c r="B77" s="58"/>
      <c r="C77" s="58"/>
      <c r="D77" s="58"/>
      <c r="E77" s="58"/>
      <c r="F77" s="58"/>
      <c r="G77" s="62"/>
      <c r="H77" s="62"/>
      <c r="I77" s="62"/>
      <c r="J77" s="60"/>
      <c r="K77" s="142"/>
    </row>
    <row r="78" spans="1:11" ht="13.5" thickBot="1">
      <c r="A78" s="10"/>
      <c r="B78" s="93"/>
      <c r="C78" s="93"/>
      <c r="D78" s="93"/>
      <c r="E78" s="93"/>
      <c r="F78" s="93"/>
      <c r="G78" s="94"/>
      <c r="H78" s="94"/>
      <c r="I78" s="94"/>
      <c r="J78" s="95"/>
      <c r="K78" s="14"/>
    </row>
    <row r="79" spans="1:11" ht="15.75" thickBot="1" thickTop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4.25" thickTop="1">
      <c r="A80" s="219" t="s">
        <v>18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1"/>
    </row>
    <row r="81" spans="1:11" ht="13.5">
      <c r="A81" s="222" t="s">
        <v>9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4"/>
    </row>
    <row r="82" spans="1:11" ht="13.5">
      <c r="A82" s="222" t="s">
        <v>6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4"/>
    </row>
    <row r="83" spans="1:11" ht="13.5">
      <c r="A83" s="222" t="s">
        <v>19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4"/>
    </row>
    <row r="84" spans="1:11" ht="13.5">
      <c r="A84" s="222" t="s">
        <v>7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4"/>
    </row>
    <row r="85" spans="1:11" ht="15" thickBot="1">
      <c r="A85" s="216" t="s">
        <v>21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8"/>
    </row>
    <row r="86" spans="1:11" ht="15" thickTop="1">
      <c r="A86" s="16"/>
      <c r="B86" s="16"/>
      <c r="C86" s="16"/>
      <c r="D86" s="16"/>
      <c r="E86" s="17"/>
      <c r="F86" s="17"/>
      <c r="G86" s="15"/>
      <c r="H86" s="15"/>
      <c r="I86" s="15"/>
      <c r="J86" s="15"/>
      <c r="K86" s="15"/>
    </row>
    <row r="87" spans="1:11" ht="16.5">
      <c r="A87" s="18" t="s">
        <v>15</v>
      </c>
      <c r="B87" s="19"/>
      <c r="C87" s="18"/>
      <c r="D87" s="18"/>
      <c r="E87" s="20" t="s">
        <v>16</v>
      </c>
      <c r="F87" s="21"/>
      <c r="G87" s="22"/>
      <c r="H87" s="22"/>
      <c r="I87" s="20" t="s">
        <v>17</v>
      </c>
      <c r="J87" s="22"/>
      <c r="K87" s="15"/>
    </row>
    <row r="88" spans="1:11" ht="15" thickBot="1">
      <c r="A88" s="23"/>
      <c r="B88" s="16"/>
      <c r="C88" s="23"/>
      <c r="D88" s="23"/>
      <c r="E88" s="24"/>
      <c r="G88" s="15"/>
      <c r="H88" s="15"/>
      <c r="I88" s="24"/>
      <c r="J88" s="15"/>
      <c r="K88" s="15"/>
    </row>
    <row r="89" spans="1:11" ht="13.5" thickTop="1">
      <c r="A89" s="191" t="s">
        <v>20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3"/>
    </row>
    <row r="90" spans="1:11" ht="12.75">
      <c r="A90" s="194"/>
      <c r="B90" s="195"/>
      <c r="C90" s="195"/>
      <c r="D90" s="195"/>
      <c r="E90" s="195"/>
      <c r="F90" s="195"/>
      <c r="G90" s="195"/>
      <c r="H90" s="195"/>
      <c r="I90" s="195"/>
      <c r="J90" s="195"/>
      <c r="K90" s="196"/>
    </row>
    <row r="91" spans="1:11" ht="12.75">
      <c r="A91" s="194"/>
      <c r="B91" s="195"/>
      <c r="C91" s="195"/>
      <c r="D91" s="195"/>
      <c r="E91" s="195"/>
      <c r="F91" s="195"/>
      <c r="G91" s="195"/>
      <c r="H91" s="195"/>
      <c r="I91" s="195"/>
      <c r="J91" s="195"/>
      <c r="K91" s="196"/>
    </row>
    <row r="92" spans="1:11" ht="12.75">
      <c r="A92" s="194"/>
      <c r="B92" s="195"/>
      <c r="C92" s="195"/>
      <c r="D92" s="195"/>
      <c r="E92" s="195"/>
      <c r="F92" s="195"/>
      <c r="G92" s="195"/>
      <c r="H92" s="195"/>
      <c r="I92" s="195"/>
      <c r="J92" s="195"/>
      <c r="K92" s="196"/>
    </row>
    <row r="93" spans="1:11" ht="12.75">
      <c r="A93" s="194"/>
      <c r="B93" s="195"/>
      <c r="C93" s="195"/>
      <c r="D93" s="195"/>
      <c r="E93" s="195"/>
      <c r="F93" s="195"/>
      <c r="G93" s="195"/>
      <c r="H93" s="195"/>
      <c r="I93" s="195"/>
      <c r="J93" s="195"/>
      <c r="K93" s="196"/>
    </row>
    <row r="94" spans="1:11" ht="13.5" thickBot="1">
      <c r="A94" s="197"/>
      <c r="B94" s="198"/>
      <c r="C94" s="198"/>
      <c r="D94" s="198"/>
      <c r="E94" s="198"/>
      <c r="F94" s="198"/>
      <c r="G94" s="198"/>
      <c r="H94" s="198"/>
      <c r="I94" s="198"/>
      <c r="J94" s="198"/>
      <c r="K94" s="199"/>
    </row>
    <row r="95" spans="1:3" ht="14.25" thickBot="1" thickTop="1">
      <c r="A95" s="1"/>
      <c r="B95" s="1"/>
      <c r="C95" s="1"/>
    </row>
    <row r="96" spans="1:11" ht="15.75" thickTop="1">
      <c r="A96" s="200" t="s">
        <v>202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2"/>
    </row>
    <row r="97" spans="1:11" ht="15">
      <c r="A97" s="203" t="s">
        <v>23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5"/>
    </row>
    <row r="98" spans="1:11" ht="15">
      <c r="A98" s="203" t="s">
        <v>173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5"/>
    </row>
    <row r="99" spans="1:11" ht="15">
      <c r="A99" s="203" t="s">
        <v>107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5"/>
    </row>
    <row r="100" spans="1:11" ht="15.75" thickBot="1">
      <c r="A100" s="35" t="s">
        <v>142</v>
      </c>
      <c r="B100" s="36"/>
      <c r="C100" s="40">
        <v>1000</v>
      </c>
      <c r="D100" s="38" t="s">
        <v>143</v>
      </c>
      <c r="E100" s="36"/>
      <c r="F100" s="36"/>
      <c r="G100" s="36"/>
      <c r="H100" s="36"/>
      <c r="I100" s="36"/>
      <c r="J100" s="36"/>
      <c r="K100" s="37"/>
    </row>
    <row r="101" spans="1:11" ht="16.5" thickBot="1" thickTop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4.25" customHeight="1" thickBot="1" thickTop="1">
      <c r="A102" s="229" t="s">
        <v>10</v>
      </c>
      <c r="B102" s="229" t="s">
        <v>0</v>
      </c>
      <c r="C102" s="227" t="s">
        <v>11</v>
      </c>
      <c r="D102" s="226" t="s">
        <v>12</v>
      </c>
      <c r="E102" s="226" t="s">
        <v>13</v>
      </c>
      <c r="F102" s="229" t="s">
        <v>5</v>
      </c>
      <c r="G102" s="229" t="s">
        <v>14</v>
      </c>
      <c r="H102" s="229"/>
      <c r="I102" s="229"/>
      <c r="J102" s="230" t="s">
        <v>8</v>
      </c>
      <c r="K102" s="229" t="s">
        <v>4</v>
      </c>
    </row>
    <row r="103" spans="1:11" ht="14.25" thickBot="1" thickTop="1">
      <c r="A103" s="229"/>
      <c r="B103" s="229"/>
      <c r="C103" s="228"/>
      <c r="D103" s="226"/>
      <c r="E103" s="226"/>
      <c r="F103" s="229"/>
      <c r="G103" s="3" t="s">
        <v>1</v>
      </c>
      <c r="H103" s="3" t="s">
        <v>3</v>
      </c>
      <c r="I103" s="3" t="s">
        <v>2</v>
      </c>
      <c r="J103" s="231"/>
      <c r="K103" s="229"/>
    </row>
    <row r="104" spans="1:11" ht="13.5" thickTop="1">
      <c r="A104" s="75"/>
      <c r="B104" s="117">
        <v>31</v>
      </c>
      <c r="C104" s="118" t="s">
        <v>60</v>
      </c>
      <c r="D104" s="118" t="s">
        <v>61</v>
      </c>
      <c r="E104" s="117" t="s">
        <v>86</v>
      </c>
      <c r="F104" s="124"/>
      <c r="G104" s="138"/>
      <c r="H104" s="138"/>
      <c r="I104" s="138"/>
      <c r="J104" s="74" t="e">
        <f>+(C$12/1000)/((+G104*60+H104+I104/1000)/3600)</f>
        <v>#DIV/0!</v>
      </c>
      <c r="K104" s="139"/>
    </row>
    <row r="105" spans="1:11" ht="12.75">
      <c r="A105" s="76"/>
      <c r="B105" s="49">
        <v>42</v>
      </c>
      <c r="C105" s="65" t="s">
        <v>99</v>
      </c>
      <c r="D105" s="55" t="s">
        <v>100</v>
      </c>
      <c r="E105" s="49" t="s">
        <v>101</v>
      </c>
      <c r="F105" s="68"/>
      <c r="G105" s="53"/>
      <c r="H105" s="53"/>
      <c r="I105" s="53"/>
      <c r="J105" s="52" t="e">
        <f>+(C$12/1000)/((+G105*60+H105+I105/1000)/3600)</f>
        <v>#DIV/0!</v>
      </c>
      <c r="K105" s="139"/>
    </row>
    <row r="106" spans="1:11" ht="12.75">
      <c r="A106" s="76"/>
      <c r="B106" s="49">
        <v>72</v>
      </c>
      <c r="C106" s="65" t="s">
        <v>39</v>
      </c>
      <c r="D106" s="65" t="s">
        <v>81</v>
      </c>
      <c r="E106" s="49" t="s">
        <v>54</v>
      </c>
      <c r="F106" s="50"/>
      <c r="G106" s="53"/>
      <c r="H106" s="53"/>
      <c r="I106" s="53"/>
      <c r="J106" s="52" t="e">
        <f>+(C$12/1000)/((+G106*60+H106+I106/1000)/3600)</f>
        <v>#DIV/0!</v>
      </c>
      <c r="K106" s="139"/>
    </row>
    <row r="107" spans="1:11" ht="12.75">
      <c r="A107" s="76"/>
      <c r="B107" s="49"/>
      <c r="C107" s="65"/>
      <c r="D107" s="55"/>
      <c r="E107" s="49"/>
      <c r="F107" s="50"/>
      <c r="G107" s="53"/>
      <c r="H107" s="53"/>
      <c r="I107" s="53"/>
      <c r="J107" s="52"/>
      <c r="K107" s="139"/>
    </row>
    <row r="108" spans="1:11" ht="12.75">
      <c r="A108" s="76"/>
      <c r="B108" s="50"/>
      <c r="C108" s="50"/>
      <c r="D108" s="50"/>
      <c r="E108" s="47"/>
      <c r="F108" s="50"/>
      <c r="G108" s="53"/>
      <c r="H108" s="53"/>
      <c r="I108" s="53"/>
      <c r="J108" s="54"/>
      <c r="K108" s="139"/>
    </row>
    <row r="109" spans="1:11" ht="12.75">
      <c r="A109" s="100"/>
      <c r="B109" s="56"/>
      <c r="C109" s="56"/>
      <c r="D109" s="56"/>
      <c r="E109" s="57"/>
      <c r="F109" s="58"/>
      <c r="G109" s="59"/>
      <c r="H109" s="59"/>
      <c r="I109" s="59"/>
      <c r="J109" s="60"/>
      <c r="K109" s="142"/>
    </row>
    <row r="110" spans="1:11" ht="12.75">
      <c r="A110" s="100"/>
      <c r="B110" s="56"/>
      <c r="C110" s="56"/>
      <c r="D110" s="56"/>
      <c r="E110" s="57"/>
      <c r="F110" s="58"/>
      <c r="G110" s="59"/>
      <c r="H110" s="59"/>
      <c r="I110" s="59"/>
      <c r="J110" s="60"/>
      <c r="K110" s="142"/>
    </row>
    <row r="111" spans="1:11" ht="12.75">
      <c r="A111" s="100"/>
      <c r="B111" s="56"/>
      <c r="C111" s="56"/>
      <c r="D111" s="56"/>
      <c r="E111" s="57"/>
      <c r="F111" s="58"/>
      <c r="G111" s="59"/>
      <c r="H111" s="59"/>
      <c r="I111" s="59"/>
      <c r="J111" s="60"/>
      <c r="K111" s="142"/>
    </row>
    <row r="112" spans="1:11" ht="12.75">
      <c r="A112" s="100"/>
      <c r="B112" s="56"/>
      <c r="C112" s="56"/>
      <c r="D112" s="56"/>
      <c r="E112" s="57"/>
      <c r="F112" s="58"/>
      <c r="G112" s="59"/>
      <c r="H112" s="59"/>
      <c r="I112" s="59"/>
      <c r="J112" s="60"/>
      <c r="K112" s="142"/>
    </row>
    <row r="113" spans="1:11" ht="12.75">
      <c r="A113" s="116"/>
      <c r="B113" s="67"/>
      <c r="C113" s="67"/>
      <c r="D113" s="67"/>
      <c r="E113" s="67"/>
      <c r="F113" s="58"/>
      <c r="G113" s="59"/>
      <c r="H113" s="59"/>
      <c r="I113" s="59"/>
      <c r="J113" s="60"/>
      <c r="K113" s="142"/>
    </row>
    <row r="114" spans="1:11" ht="12.75">
      <c r="A114" s="100"/>
      <c r="B114" s="56"/>
      <c r="C114" s="56"/>
      <c r="D114" s="56"/>
      <c r="E114" s="56"/>
      <c r="F114" s="58"/>
      <c r="G114" s="59"/>
      <c r="H114" s="59"/>
      <c r="I114" s="59"/>
      <c r="J114" s="60"/>
      <c r="K114" s="142"/>
    </row>
    <row r="115" spans="1:11" ht="12.75">
      <c r="A115" s="116"/>
      <c r="B115" s="67"/>
      <c r="C115" s="67"/>
      <c r="D115" s="67"/>
      <c r="E115" s="67"/>
      <c r="F115" s="58"/>
      <c r="G115" s="59"/>
      <c r="H115" s="59"/>
      <c r="I115" s="59"/>
      <c r="J115" s="60"/>
      <c r="K115" s="142"/>
    </row>
    <row r="116" spans="1:11" ht="12.75">
      <c r="A116" s="100"/>
      <c r="B116" s="56"/>
      <c r="C116" s="56"/>
      <c r="D116" s="56"/>
      <c r="E116" s="56"/>
      <c r="F116" s="58"/>
      <c r="G116" s="59"/>
      <c r="H116" s="59"/>
      <c r="I116" s="59"/>
      <c r="J116" s="60"/>
      <c r="K116" s="142"/>
    </row>
    <row r="117" spans="1:11" ht="12.75">
      <c r="A117" s="100"/>
      <c r="B117" s="58"/>
      <c r="C117" s="58"/>
      <c r="D117" s="58"/>
      <c r="E117" s="58"/>
      <c r="F117" s="58"/>
      <c r="G117" s="61"/>
      <c r="H117" s="61"/>
      <c r="I117" s="61"/>
      <c r="J117" s="60"/>
      <c r="K117" s="142"/>
    </row>
    <row r="118" spans="1:11" ht="12.75">
      <c r="A118" s="100"/>
      <c r="B118" s="58"/>
      <c r="C118" s="58"/>
      <c r="D118" s="58"/>
      <c r="E118" s="58"/>
      <c r="F118" s="58"/>
      <c r="G118" s="61"/>
      <c r="H118" s="61"/>
      <c r="I118" s="61"/>
      <c r="J118" s="60"/>
      <c r="K118" s="142"/>
    </row>
    <row r="119" spans="1:11" ht="12.75">
      <c r="A119" s="100"/>
      <c r="B119" s="58"/>
      <c r="C119" s="58"/>
      <c r="D119" s="58"/>
      <c r="E119" s="58"/>
      <c r="F119" s="58"/>
      <c r="G119" s="61"/>
      <c r="H119" s="61"/>
      <c r="I119" s="61"/>
      <c r="J119" s="60"/>
      <c r="K119" s="142"/>
    </row>
    <row r="120" spans="1:11" ht="12.75">
      <c r="A120" s="100"/>
      <c r="B120" s="58"/>
      <c r="C120" s="58"/>
      <c r="D120" s="58"/>
      <c r="E120" s="58"/>
      <c r="F120" s="58"/>
      <c r="G120" s="61"/>
      <c r="H120" s="61"/>
      <c r="I120" s="61"/>
      <c r="J120" s="60"/>
      <c r="K120" s="142"/>
    </row>
    <row r="121" spans="1:11" ht="12.75">
      <c r="A121" s="100"/>
      <c r="B121" s="58"/>
      <c r="C121" s="58"/>
      <c r="D121" s="58"/>
      <c r="E121" s="58"/>
      <c r="F121" s="58"/>
      <c r="G121" s="62"/>
      <c r="H121" s="62"/>
      <c r="I121" s="62"/>
      <c r="J121" s="60"/>
      <c r="K121" s="142"/>
    </row>
    <row r="122" spans="1:11" ht="13.5" thickBot="1">
      <c r="A122" s="10"/>
      <c r="B122" s="93"/>
      <c r="C122" s="93"/>
      <c r="D122" s="93"/>
      <c r="E122" s="93"/>
      <c r="F122" s="93"/>
      <c r="G122" s="94"/>
      <c r="H122" s="94"/>
      <c r="I122" s="94"/>
      <c r="J122" s="95"/>
      <c r="K122" s="14"/>
    </row>
    <row r="123" spans="1:11" ht="15.75" thickBot="1" thickTop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4.25" thickTop="1">
      <c r="A124" s="219" t="s">
        <v>18</v>
      </c>
      <c r="B124" s="220"/>
      <c r="C124" s="220"/>
      <c r="D124" s="220"/>
      <c r="E124" s="220"/>
      <c r="F124" s="220"/>
      <c r="G124" s="220"/>
      <c r="H124" s="220"/>
      <c r="I124" s="220"/>
      <c r="J124" s="220"/>
      <c r="K124" s="221"/>
    </row>
    <row r="125" spans="1:11" ht="13.5">
      <c r="A125" s="222" t="s">
        <v>9</v>
      </c>
      <c r="B125" s="223"/>
      <c r="C125" s="223"/>
      <c r="D125" s="223"/>
      <c r="E125" s="223"/>
      <c r="F125" s="223"/>
      <c r="G125" s="223"/>
      <c r="H125" s="223"/>
      <c r="I125" s="223"/>
      <c r="J125" s="223"/>
      <c r="K125" s="224"/>
    </row>
    <row r="126" spans="1:11" ht="13.5">
      <c r="A126" s="222" t="s">
        <v>6</v>
      </c>
      <c r="B126" s="223"/>
      <c r="C126" s="223"/>
      <c r="D126" s="223"/>
      <c r="E126" s="223"/>
      <c r="F126" s="223"/>
      <c r="G126" s="223"/>
      <c r="H126" s="223"/>
      <c r="I126" s="223"/>
      <c r="J126" s="223"/>
      <c r="K126" s="224"/>
    </row>
    <row r="127" spans="1:11" ht="13.5">
      <c r="A127" s="222" t="s">
        <v>19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4"/>
    </row>
    <row r="128" spans="1:11" ht="13.5">
      <c r="A128" s="222" t="s">
        <v>7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4"/>
    </row>
    <row r="129" spans="1:11" ht="15" thickBot="1">
      <c r="A129" s="216" t="s">
        <v>21</v>
      </c>
      <c r="B129" s="217"/>
      <c r="C129" s="217"/>
      <c r="D129" s="217"/>
      <c r="E129" s="217"/>
      <c r="F129" s="217"/>
      <c r="G129" s="217"/>
      <c r="H129" s="217"/>
      <c r="I129" s="217"/>
      <c r="J129" s="217"/>
      <c r="K129" s="218"/>
    </row>
    <row r="130" spans="1:11" ht="15" thickTop="1">
      <c r="A130" s="16"/>
      <c r="B130" s="16"/>
      <c r="C130" s="16"/>
      <c r="D130" s="16"/>
      <c r="E130" s="17"/>
      <c r="F130" s="17"/>
      <c r="G130" s="15"/>
      <c r="H130" s="15"/>
      <c r="I130" s="15"/>
      <c r="J130" s="15"/>
      <c r="K130" s="15"/>
    </row>
    <row r="131" spans="1:11" ht="16.5">
      <c r="A131" s="18" t="s">
        <v>15</v>
      </c>
      <c r="B131" s="19"/>
      <c r="C131" s="18"/>
      <c r="D131" s="18"/>
      <c r="E131" s="20" t="s">
        <v>16</v>
      </c>
      <c r="F131" s="21"/>
      <c r="G131" s="22"/>
      <c r="H131" s="22"/>
      <c r="I131" s="20" t="s">
        <v>17</v>
      </c>
      <c r="J131" s="22"/>
      <c r="K131" s="15"/>
    </row>
    <row r="132" spans="1:11" ht="15" thickBot="1">
      <c r="A132" s="23"/>
      <c r="B132" s="16"/>
      <c r="C132" s="23"/>
      <c r="D132" s="23"/>
      <c r="E132" s="24"/>
      <c r="G132" s="15"/>
      <c r="H132" s="15"/>
      <c r="I132" s="24"/>
      <c r="J132" s="15"/>
      <c r="K132" s="15"/>
    </row>
    <row r="133" spans="1:11" ht="13.5" thickTop="1">
      <c r="A133" s="191" t="s">
        <v>20</v>
      </c>
      <c r="B133" s="192"/>
      <c r="C133" s="192"/>
      <c r="D133" s="192"/>
      <c r="E133" s="192"/>
      <c r="F133" s="192"/>
      <c r="G133" s="192"/>
      <c r="H133" s="192"/>
      <c r="I133" s="192"/>
      <c r="J133" s="192"/>
      <c r="K133" s="193"/>
    </row>
    <row r="134" spans="1:11" ht="12.75">
      <c r="A134" s="194"/>
      <c r="B134" s="195"/>
      <c r="C134" s="195"/>
      <c r="D134" s="195"/>
      <c r="E134" s="195"/>
      <c r="F134" s="195"/>
      <c r="G134" s="195"/>
      <c r="H134" s="195"/>
      <c r="I134" s="195"/>
      <c r="J134" s="195"/>
      <c r="K134" s="196"/>
    </row>
    <row r="135" spans="1:11" ht="12.75">
      <c r="A135" s="194"/>
      <c r="B135" s="195"/>
      <c r="C135" s="195"/>
      <c r="D135" s="195"/>
      <c r="E135" s="195"/>
      <c r="F135" s="195"/>
      <c r="G135" s="195"/>
      <c r="H135" s="195"/>
      <c r="I135" s="195"/>
      <c r="J135" s="195"/>
      <c r="K135" s="196"/>
    </row>
    <row r="136" spans="1:11" ht="12.75">
      <c r="A136" s="194"/>
      <c r="B136" s="195"/>
      <c r="C136" s="195"/>
      <c r="D136" s="195"/>
      <c r="E136" s="195"/>
      <c r="F136" s="195"/>
      <c r="G136" s="195"/>
      <c r="H136" s="195"/>
      <c r="I136" s="195"/>
      <c r="J136" s="195"/>
      <c r="K136" s="196"/>
    </row>
    <row r="137" spans="1:11" ht="12.75">
      <c r="A137" s="194"/>
      <c r="B137" s="195"/>
      <c r="C137" s="195"/>
      <c r="D137" s="195"/>
      <c r="E137" s="195"/>
      <c r="F137" s="195"/>
      <c r="G137" s="195"/>
      <c r="H137" s="195"/>
      <c r="I137" s="195"/>
      <c r="J137" s="195"/>
      <c r="K137" s="196"/>
    </row>
    <row r="138" spans="1:11" ht="13.5" thickBot="1">
      <c r="A138" s="197"/>
      <c r="B138" s="198"/>
      <c r="C138" s="198"/>
      <c r="D138" s="198"/>
      <c r="E138" s="198"/>
      <c r="F138" s="198"/>
      <c r="G138" s="198"/>
      <c r="H138" s="198"/>
      <c r="I138" s="198"/>
      <c r="J138" s="198"/>
      <c r="K138" s="199"/>
    </row>
    <row r="139" spans="1:3" ht="14.25" thickBot="1" thickTop="1">
      <c r="A139" s="1"/>
      <c r="B139" s="1"/>
      <c r="C139" s="1"/>
    </row>
    <row r="140" spans="1:11" ht="15.75" thickTop="1">
      <c r="A140" s="200" t="s">
        <v>202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2"/>
    </row>
    <row r="141" spans="1:11" ht="15">
      <c r="A141" s="203" t="s">
        <v>23</v>
      </c>
      <c r="B141" s="204"/>
      <c r="C141" s="204"/>
      <c r="D141" s="204"/>
      <c r="E141" s="204"/>
      <c r="F141" s="204"/>
      <c r="G141" s="204"/>
      <c r="H141" s="204"/>
      <c r="I141" s="204"/>
      <c r="J141" s="204"/>
      <c r="K141" s="205"/>
    </row>
    <row r="142" spans="1:11" ht="15">
      <c r="A142" s="203" t="s">
        <v>173</v>
      </c>
      <c r="B142" s="204"/>
      <c r="C142" s="204"/>
      <c r="D142" s="204"/>
      <c r="E142" s="204"/>
      <c r="F142" s="204"/>
      <c r="G142" s="204"/>
      <c r="H142" s="204"/>
      <c r="I142" s="204"/>
      <c r="J142" s="204"/>
      <c r="K142" s="205"/>
    </row>
    <row r="143" spans="1:11" ht="15">
      <c r="A143" s="203" t="s">
        <v>107</v>
      </c>
      <c r="B143" s="204"/>
      <c r="C143" s="204"/>
      <c r="D143" s="204"/>
      <c r="E143" s="204"/>
      <c r="F143" s="204"/>
      <c r="G143" s="204"/>
      <c r="H143" s="204"/>
      <c r="I143" s="204"/>
      <c r="J143" s="204"/>
      <c r="K143" s="205"/>
    </row>
    <row r="144" spans="1:11" ht="15.75" thickBot="1">
      <c r="A144" s="35" t="s">
        <v>142</v>
      </c>
      <c r="B144" s="36"/>
      <c r="C144" s="40">
        <v>5000</v>
      </c>
      <c r="D144" s="38" t="s">
        <v>144</v>
      </c>
      <c r="E144" s="36"/>
      <c r="F144" s="36"/>
      <c r="G144" s="36"/>
      <c r="H144" s="36"/>
      <c r="I144" s="36"/>
      <c r="J144" s="36"/>
      <c r="K144" s="37"/>
    </row>
    <row r="145" spans="1:11" ht="16.5" thickBot="1" thickTop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4.25" customHeight="1" thickBot="1" thickTop="1">
      <c r="A146" s="229" t="s">
        <v>10</v>
      </c>
      <c r="B146" s="229" t="s">
        <v>0</v>
      </c>
      <c r="C146" s="227" t="s">
        <v>11</v>
      </c>
      <c r="D146" s="226" t="s">
        <v>12</v>
      </c>
      <c r="E146" s="226" t="s">
        <v>13</v>
      </c>
      <c r="F146" s="229" t="s">
        <v>5</v>
      </c>
      <c r="G146" s="229" t="s">
        <v>14</v>
      </c>
      <c r="H146" s="229"/>
      <c r="I146" s="229"/>
      <c r="J146" s="230" t="s">
        <v>8</v>
      </c>
      <c r="K146" s="229" t="s">
        <v>4</v>
      </c>
    </row>
    <row r="147" spans="1:11" ht="14.25" thickBot="1" thickTop="1">
      <c r="A147" s="229"/>
      <c r="B147" s="229"/>
      <c r="C147" s="228"/>
      <c r="D147" s="226"/>
      <c r="E147" s="226"/>
      <c r="F147" s="229"/>
      <c r="G147" s="3" t="s">
        <v>1</v>
      </c>
      <c r="H147" s="3" t="s">
        <v>3</v>
      </c>
      <c r="I147" s="3" t="s">
        <v>2</v>
      </c>
      <c r="J147" s="231"/>
      <c r="K147" s="229"/>
    </row>
    <row r="148" spans="1:11" ht="13.5" thickTop="1">
      <c r="A148" s="75">
        <v>1</v>
      </c>
      <c r="B148" s="117">
        <v>31</v>
      </c>
      <c r="C148" s="118" t="s">
        <v>60</v>
      </c>
      <c r="D148" s="118" t="s">
        <v>61</v>
      </c>
      <c r="E148" s="117" t="s">
        <v>86</v>
      </c>
      <c r="F148" s="124"/>
      <c r="G148" s="138">
        <v>29</v>
      </c>
      <c r="H148" s="138">
        <v>14</v>
      </c>
      <c r="I148" s="138">
        <v>30</v>
      </c>
      <c r="J148" s="74">
        <f>+(C$12/1000)/((+G148*60+H148+I148/1000)/3600)</f>
        <v>0.41048328705894427</v>
      </c>
      <c r="K148" s="139"/>
    </row>
    <row r="149" spans="1:11" ht="12.75">
      <c r="A149" s="76">
        <v>2</v>
      </c>
      <c r="B149" s="49">
        <v>42</v>
      </c>
      <c r="C149" s="65" t="s">
        <v>99</v>
      </c>
      <c r="D149" s="55" t="s">
        <v>100</v>
      </c>
      <c r="E149" s="49" t="s">
        <v>101</v>
      </c>
      <c r="F149" s="68"/>
      <c r="G149" s="53">
        <v>30</v>
      </c>
      <c r="H149" s="53">
        <v>13</v>
      </c>
      <c r="I149" s="53">
        <v>18</v>
      </c>
      <c r="J149" s="52">
        <f>+(C$12/1000)/((+G149*60+H149+I149/1000)/3600)</f>
        <v>0.39712788290022494</v>
      </c>
      <c r="K149" s="139"/>
    </row>
    <row r="150" spans="1:11" ht="12.75">
      <c r="A150" s="76"/>
      <c r="B150" s="49"/>
      <c r="C150" s="65"/>
      <c r="D150" s="65"/>
      <c r="E150" s="49"/>
      <c r="F150" s="50"/>
      <c r="G150" s="53"/>
      <c r="H150" s="53"/>
      <c r="I150" s="53"/>
      <c r="J150" s="52"/>
      <c r="K150" s="139"/>
    </row>
    <row r="151" spans="1:11" ht="12.75">
      <c r="A151" s="76"/>
      <c r="B151" s="49"/>
      <c r="C151" s="65"/>
      <c r="D151" s="55"/>
      <c r="E151" s="49"/>
      <c r="F151" s="50"/>
      <c r="G151" s="53"/>
      <c r="H151" s="53"/>
      <c r="I151" s="53"/>
      <c r="J151" s="52"/>
      <c r="K151" s="139"/>
    </row>
    <row r="152" spans="1:11" ht="12.75">
      <c r="A152" s="76"/>
      <c r="B152" s="50"/>
      <c r="C152" s="50"/>
      <c r="D152" s="50"/>
      <c r="E152" s="47"/>
      <c r="F152" s="50"/>
      <c r="G152" s="53"/>
      <c r="H152" s="53"/>
      <c r="I152" s="53"/>
      <c r="J152" s="54"/>
      <c r="K152" s="139"/>
    </row>
    <row r="153" spans="1:11" ht="12.75">
      <c r="A153" s="100"/>
      <c r="B153" s="56"/>
      <c r="C153" s="56"/>
      <c r="D153" s="56"/>
      <c r="E153" s="57"/>
      <c r="F153" s="58"/>
      <c r="G153" s="59"/>
      <c r="H153" s="59"/>
      <c r="I153" s="59"/>
      <c r="J153" s="60"/>
      <c r="K153" s="142"/>
    </row>
    <row r="154" spans="1:11" ht="12.75">
      <c r="A154" s="100"/>
      <c r="B154" s="56"/>
      <c r="C154" s="56"/>
      <c r="D154" s="56"/>
      <c r="E154" s="57"/>
      <c r="F154" s="58"/>
      <c r="G154" s="59"/>
      <c r="H154" s="59"/>
      <c r="I154" s="59"/>
      <c r="J154" s="60"/>
      <c r="K154" s="142"/>
    </row>
    <row r="155" spans="1:11" ht="12.75">
      <c r="A155" s="100"/>
      <c r="B155" s="56"/>
      <c r="C155" s="56"/>
      <c r="D155" s="56"/>
      <c r="E155" s="57"/>
      <c r="F155" s="58"/>
      <c r="G155" s="59"/>
      <c r="H155" s="59"/>
      <c r="I155" s="59"/>
      <c r="J155" s="60"/>
      <c r="K155" s="142"/>
    </row>
    <row r="156" spans="1:11" ht="12.75">
      <c r="A156" s="100"/>
      <c r="B156" s="56"/>
      <c r="C156" s="56"/>
      <c r="D156" s="56"/>
      <c r="E156" s="57"/>
      <c r="F156" s="58"/>
      <c r="G156" s="59"/>
      <c r="H156" s="59"/>
      <c r="I156" s="59"/>
      <c r="J156" s="60"/>
      <c r="K156" s="142"/>
    </row>
    <row r="157" spans="1:11" ht="12.75">
      <c r="A157" s="116"/>
      <c r="B157" s="67"/>
      <c r="C157" s="67"/>
      <c r="D157" s="67"/>
      <c r="E157" s="67"/>
      <c r="F157" s="58"/>
      <c r="G157" s="59"/>
      <c r="H157" s="59"/>
      <c r="I157" s="59"/>
      <c r="J157" s="60"/>
      <c r="K157" s="142"/>
    </row>
    <row r="158" spans="1:11" ht="12.75">
      <c r="A158" s="100"/>
      <c r="B158" s="56"/>
      <c r="C158" s="56"/>
      <c r="D158" s="56"/>
      <c r="E158" s="56"/>
      <c r="F158" s="58"/>
      <c r="G158" s="59"/>
      <c r="H158" s="59"/>
      <c r="I158" s="59"/>
      <c r="J158" s="60"/>
      <c r="K158" s="142"/>
    </row>
    <row r="159" spans="1:11" ht="12.75">
      <c r="A159" s="116"/>
      <c r="B159" s="67"/>
      <c r="C159" s="67"/>
      <c r="D159" s="67"/>
      <c r="E159" s="67"/>
      <c r="F159" s="58"/>
      <c r="G159" s="59"/>
      <c r="H159" s="59"/>
      <c r="I159" s="59"/>
      <c r="J159" s="60"/>
      <c r="K159" s="142"/>
    </row>
    <row r="160" spans="1:11" ht="12.75">
      <c r="A160" s="100"/>
      <c r="B160" s="56"/>
      <c r="C160" s="56"/>
      <c r="D160" s="56"/>
      <c r="E160" s="56"/>
      <c r="F160" s="58"/>
      <c r="G160" s="59"/>
      <c r="H160" s="59"/>
      <c r="I160" s="59"/>
      <c r="J160" s="60"/>
      <c r="K160" s="142"/>
    </row>
    <row r="161" spans="1:11" ht="12.75">
      <c r="A161" s="100"/>
      <c r="B161" s="58"/>
      <c r="C161" s="58"/>
      <c r="D161" s="58"/>
      <c r="E161" s="58"/>
      <c r="F161" s="58"/>
      <c r="G161" s="61"/>
      <c r="H161" s="61"/>
      <c r="I161" s="61"/>
      <c r="J161" s="60"/>
      <c r="K161" s="142"/>
    </row>
    <row r="162" spans="1:11" ht="12.75">
      <c r="A162" s="100"/>
      <c r="B162" s="58"/>
      <c r="C162" s="58"/>
      <c r="D162" s="58"/>
      <c r="E162" s="58"/>
      <c r="F162" s="58"/>
      <c r="G162" s="61"/>
      <c r="H162" s="61"/>
      <c r="I162" s="61"/>
      <c r="J162" s="60"/>
      <c r="K162" s="142"/>
    </row>
    <row r="163" spans="1:11" ht="12.75">
      <c r="A163" s="100"/>
      <c r="B163" s="58"/>
      <c r="C163" s="58"/>
      <c r="D163" s="58"/>
      <c r="E163" s="58"/>
      <c r="F163" s="58"/>
      <c r="G163" s="61"/>
      <c r="H163" s="61"/>
      <c r="I163" s="61"/>
      <c r="J163" s="60"/>
      <c r="K163" s="142"/>
    </row>
    <row r="164" spans="1:11" ht="12.75">
      <c r="A164" s="100"/>
      <c r="B164" s="58"/>
      <c r="C164" s="58"/>
      <c r="D164" s="58"/>
      <c r="E164" s="58"/>
      <c r="F164" s="58"/>
      <c r="G164" s="61"/>
      <c r="H164" s="61"/>
      <c r="I164" s="61"/>
      <c r="J164" s="60"/>
      <c r="K164" s="142"/>
    </row>
    <row r="165" spans="1:11" ht="12.75">
      <c r="A165" s="100"/>
      <c r="B165" s="58"/>
      <c r="C165" s="58"/>
      <c r="D165" s="58"/>
      <c r="E165" s="58"/>
      <c r="F165" s="58"/>
      <c r="G165" s="62"/>
      <c r="H165" s="62"/>
      <c r="I165" s="62"/>
      <c r="J165" s="60"/>
      <c r="K165" s="142"/>
    </row>
    <row r="166" spans="1:11" ht="13.5" thickBot="1">
      <c r="A166" s="10"/>
      <c r="B166" s="93"/>
      <c r="C166" s="93"/>
      <c r="D166" s="93"/>
      <c r="E166" s="93"/>
      <c r="F166" s="93"/>
      <c r="G166" s="94"/>
      <c r="H166" s="94"/>
      <c r="I166" s="94"/>
      <c r="J166" s="95"/>
      <c r="K166" s="14"/>
    </row>
    <row r="167" spans="1:11" ht="15.75" thickBot="1" thickTop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4.25" thickTop="1">
      <c r="A168" s="219" t="s">
        <v>18</v>
      </c>
      <c r="B168" s="220"/>
      <c r="C168" s="220"/>
      <c r="D168" s="220"/>
      <c r="E168" s="220"/>
      <c r="F168" s="220"/>
      <c r="G168" s="220"/>
      <c r="H168" s="220"/>
      <c r="I168" s="220"/>
      <c r="J168" s="220"/>
      <c r="K168" s="221"/>
    </row>
    <row r="169" spans="1:11" ht="13.5">
      <c r="A169" s="222" t="s">
        <v>9</v>
      </c>
      <c r="B169" s="223"/>
      <c r="C169" s="223"/>
      <c r="D169" s="223"/>
      <c r="E169" s="223"/>
      <c r="F169" s="223"/>
      <c r="G169" s="223"/>
      <c r="H169" s="223"/>
      <c r="I169" s="223"/>
      <c r="J169" s="223"/>
      <c r="K169" s="224"/>
    </row>
    <row r="170" spans="1:11" ht="13.5">
      <c r="A170" s="222" t="s">
        <v>6</v>
      </c>
      <c r="B170" s="223"/>
      <c r="C170" s="223"/>
      <c r="D170" s="223"/>
      <c r="E170" s="223"/>
      <c r="F170" s="223"/>
      <c r="G170" s="223"/>
      <c r="H170" s="223"/>
      <c r="I170" s="223"/>
      <c r="J170" s="223"/>
      <c r="K170" s="224"/>
    </row>
    <row r="171" spans="1:11" ht="13.5">
      <c r="A171" s="222" t="s">
        <v>19</v>
      </c>
      <c r="B171" s="223"/>
      <c r="C171" s="223"/>
      <c r="D171" s="223"/>
      <c r="E171" s="223"/>
      <c r="F171" s="223"/>
      <c r="G171" s="223"/>
      <c r="H171" s="223"/>
      <c r="I171" s="223"/>
      <c r="J171" s="223"/>
      <c r="K171" s="224"/>
    </row>
    <row r="172" spans="1:11" ht="13.5">
      <c r="A172" s="222" t="s">
        <v>7</v>
      </c>
      <c r="B172" s="223"/>
      <c r="C172" s="223"/>
      <c r="D172" s="223"/>
      <c r="E172" s="223"/>
      <c r="F172" s="223"/>
      <c r="G172" s="223"/>
      <c r="H172" s="223"/>
      <c r="I172" s="223"/>
      <c r="J172" s="223"/>
      <c r="K172" s="224"/>
    </row>
    <row r="173" spans="1:11" ht="15" thickBot="1">
      <c r="A173" s="216" t="s">
        <v>21</v>
      </c>
      <c r="B173" s="217"/>
      <c r="C173" s="217"/>
      <c r="D173" s="217"/>
      <c r="E173" s="217"/>
      <c r="F173" s="217"/>
      <c r="G173" s="217"/>
      <c r="H173" s="217"/>
      <c r="I173" s="217"/>
      <c r="J173" s="217"/>
      <c r="K173" s="218"/>
    </row>
    <row r="174" spans="1:11" ht="15" thickTop="1">
      <c r="A174" s="16"/>
      <c r="B174" s="16"/>
      <c r="C174" s="16"/>
      <c r="D174" s="16"/>
      <c r="E174" s="17"/>
      <c r="F174" s="17"/>
      <c r="G174" s="15"/>
      <c r="H174" s="15"/>
      <c r="I174" s="15"/>
      <c r="J174" s="15"/>
      <c r="K174" s="15"/>
    </row>
    <row r="175" spans="1:11" ht="16.5">
      <c r="A175" s="18" t="s">
        <v>15</v>
      </c>
      <c r="B175" s="19"/>
      <c r="C175" s="18"/>
      <c r="D175" s="18"/>
      <c r="E175" s="20" t="s">
        <v>16</v>
      </c>
      <c r="F175" s="21"/>
      <c r="G175" s="22"/>
      <c r="H175" s="22"/>
      <c r="I175" s="20" t="s">
        <v>17</v>
      </c>
      <c r="J175" s="22"/>
      <c r="K175" s="15"/>
    </row>
    <row r="176" spans="1:11" ht="14.25">
      <c r="A176" s="23"/>
      <c r="B176" s="16"/>
      <c r="C176" s="23"/>
      <c r="D176" s="23"/>
      <c r="E176" s="24"/>
      <c r="G176" s="15"/>
      <c r="H176" s="15"/>
      <c r="I176" s="24"/>
      <c r="J176" s="15"/>
      <c r="K176" s="15"/>
    </row>
    <row r="177" spans="1:11" ht="16.5" thickBot="1">
      <c r="A177" s="23"/>
      <c r="B177" s="16"/>
      <c r="C177" s="23"/>
      <c r="D177" s="23"/>
      <c r="E177" s="25"/>
      <c r="G177" s="15"/>
      <c r="H177" s="15"/>
      <c r="I177" s="24"/>
      <c r="J177" s="15"/>
      <c r="K177" s="15"/>
    </row>
    <row r="178" spans="1:11" ht="13.5" thickTop="1">
      <c r="A178" s="191" t="s">
        <v>20</v>
      </c>
      <c r="B178" s="192"/>
      <c r="C178" s="192"/>
      <c r="D178" s="192"/>
      <c r="E178" s="192"/>
      <c r="F178" s="192"/>
      <c r="G178" s="192"/>
      <c r="H178" s="192"/>
      <c r="I178" s="192"/>
      <c r="J178" s="192"/>
      <c r="K178" s="193"/>
    </row>
    <row r="179" spans="1:11" ht="12.75">
      <c r="A179" s="194"/>
      <c r="B179" s="195"/>
      <c r="C179" s="195"/>
      <c r="D179" s="195"/>
      <c r="E179" s="195"/>
      <c r="F179" s="195"/>
      <c r="G179" s="195"/>
      <c r="H179" s="195"/>
      <c r="I179" s="195"/>
      <c r="J179" s="195"/>
      <c r="K179" s="196"/>
    </row>
    <row r="180" spans="1:11" ht="12.75">
      <c r="A180" s="194"/>
      <c r="B180" s="195"/>
      <c r="C180" s="195"/>
      <c r="D180" s="195"/>
      <c r="E180" s="195"/>
      <c r="F180" s="195"/>
      <c r="G180" s="195"/>
      <c r="H180" s="195"/>
      <c r="I180" s="195"/>
      <c r="J180" s="195"/>
      <c r="K180" s="196"/>
    </row>
    <row r="181" spans="1:11" ht="12.75">
      <c r="A181" s="194"/>
      <c r="B181" s="195"/>
      <c r="C181" s="195"/>
      <c r="D181" s="195"/>
      <c r="E181" s="195"/>
      <c r="F181" s="195"/>
      <c r="G181" s="195"/>
      <c r="H181" s="195"/>
      <c r="I181" s="195"/>
      <c r="J181" s="195"/>
      <c r="K181" s="196"/>
    </row>
    <row r="182" spans="1:11" ht="12.75">
      <c r="A182" s="194"/>
      <c r="B182" s="195"/>
      <c r="C182" s="195"/>
      <c r="D182" s="195"/>
      <c r="E182" s="195"/>
      <c r="F182" s="195"/>
      <c r="G182" s="195"/>
      <c r="H182" s="195"/>
      <c r="I182" s="195"/>
      <c r="J182" s="195"/>
      <c r="K182" s="196"/>
    </row>
    <row r="183" spans="1:11" ht="13.5" thickBot="1">
      <c r="A183" s="197"/>
      <c r="B183" s="198"/>
      <c r="C183" s="198"/>
      <c r="D183" s="198"/>
      <c r="E183" s="198"/>
      <c r="F183" s="198"/>
      <c r="G183" s="198"/>
      <c r="H183" s="198"/>
      <c r="I183" s="198"/>
      <c r="J183" s="198"/>
      <c r="K183" s="199"/>
    </row>
    <row r="184" spans="1:3" ht="14.25" thickBot="1" thickTop="1">
      <c r="A184" s="1"/>
      <c r="B184" s="1"/>
      <c r="C184" s="1"/>
    </row>
    <row r="185" spans="1:11" ht="15.75" thickTop="1">
      <c r="A185" s="200" t="s">
        <v>202</v>
      </c>
      <c r="B185" s="201"/>
      <c r="C185" s="201"/>
      <c r="D185" s="201"/>
      <c r="E185" s="201"/>
      <c r="F185" s="201"/>
      <c r="G185" s="201"/>
      <c r="H185" s="201"/>
      <c r="I185" s="201"/>
      <c r="J185" s="201"/>
      <c r="K185" s="202"/>
    </row>
    <row r="186" spans="1:11" ht="15">
      <c r="A186" s="203" t="s">
        <v>23</v>
      </c>
      <c r="B186" s="204"/>
      <c r="C186" s="204"/>
      <c r="D186" s="204"/>
      <c r="E186" s="204"/>
      <c r="F186" s="204"/>
      <c r="G186" s="204"/>
      <c r="H186" s="204"/>
      <c r="I186" s="204"/>
      <c r="J186" s="204"/>
      <c r="K186" s="205"/>
    </row>
    <row r="187" spans="1:11" ht="15">
      <c r="A187" s="203" t="s">
        <v>173</v>
      </c>
      <c r="B187" s="204"/>
      <c r="C187" s="204"/>
      <c r="D187" s="204"/>
      <c r="E187" s="204"/>
      <c r="F187" s="204"/>
      <c r="G187" s="204"/>
      <c r="H187" s="204"/>
      <c r="I187" s="204"/>
      <c r="J187" s="204"/>
      <c r="K187" s="205"/>
    </row>
    <row r="188" spans="1:11" ht="15">
      <c r="A188" s="203" t="s">
        <v>107</v>
      </c>
      <c r="B188" s="204"/>
      <c r="C188" s="204"/>
      <c r="D188" s="204"/>
      <c r="E188" s="204"/>
      <c r="F188" s="204"/>
      <c r="G188" s="204"/>
      <c r="H188" s="204"/>
      <c r="I188" s="204"/>
      <c r="J188" s="204"/>
      <c r="K188" s="205"/>
    </row>
    <row r="189" spans="1:11" ht="15.75" thickBot="1">
      <c r="A189" s="35" t="s">
        <v>142</v>
      </c>
      <c r="B189" s="36"/>
      <c r="C189" s="40">
        <v>10000</v>
      </c>
      <c r="D189" s="38" t="s">
        <v>146</v>
      </c>
      <c r="E189" s="36"/>
      <c r="F189" s="36"/>
      <c r="G189" s="36"/>
      <c r="H189" s="36"/>
      <c r="I189" s="36"/>
      <c r="J189" s="36"/>
      <c r="K189" s="37"/>
    </row>
    <row r="190" spans="1:11" ht="16.5" thickBot="1" thickTop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4.25" customHeight="1" thickBot="1" thickTop="1">
      <c r="A191" s="229" t="s">
        <v>10</v>
      </c>
      <c r="B191" s="229" t="s">
        <v>0</v>
      </c>
      <c r="C191" s="227" t="s">
        <v>11</v>
      </c>
      <c r="D191" s="226" t="s">
        <v>12</v>
      </c>
      <c r="E191" s="226" t="s">
        <v>13</v>
      </c>
      <c r="F191" s="229" t="s">
        <v>5</v>
      </c>
      <c r="G191" s="229" t="s">
        <v>14</v>
      </c>
      <c r="H191" s="229"/>
      <c r="I191" s="229"/>
      <c r="J191" s="230" t="s">
        <v>8</v>
      </c>
      <c r="K191" s="229" t="s">
        <v>4</v>
      </c>
    </row>
    <row r="192" spans="1:11" ht="14.25" thickBot="1" thickTop="1">
      <c r="A192" s="229"/>
      <c r="B192" s="229"/>
      <c r="C192" s="228"/>
      <c r="D192" s="226"/>
      <c r="E192" s="226"/>
      <c r="F192" s="229"/>
      <c r="G192" s="3" t="s">
        <v>1</v>
      </c>
      <c r="H192" s="3" t="s">
        <v>3</v>
      </c>
      <c r="I192" s="3" t="s">
        <v>2</v>
      </c>
      <c r="J192" s="231"/>
      <c r="K192" s="229"/>
    </row>
    <row r="193" spans="1:11" ht="13.5" thickTop="1">
      <c r="A193" s="75">
        <v>1</v>
      </c>
      <c r="B193" s="117">
        <v>42</v>
      </c>
      <c r="C193" s="153" t="s">
        <v>99</v>
      </c>
      <c r="D193" s="118" t="s">
        <v>100</v>
      </c>
      <c r="E193" s="117" t="s">
        <v>101</v>
      </c>
      <c r="F193" s="124">
        <v>12</v>
      </c>
      <c r="G193" s="138">
        <v>18</v>
      </c>
      <c r="H193" s="138">
        <v>14</v>
      </c>
      <c r="I193" s="138">
        <v>3</v>
      </c>
      <c r="J193" s="74">
        <f>+(C$12/1000)/((+G193*60+H193+I193/1000)/3600)</f>
        <v>0.658133478610205</v>
      </c>
      <c r="K193" s="139"/>
    </row>
    <row r="194" spans="1:11" ht="12.75">
      <c r="A194" s="76">
        <v>2</v>
      </c>
      <c r="B194" s="49">
        <v>31</v>
      </c>
      <c r="C194" s="55" t="s">
        <v>60</v>
      </c>
      <c r="D194" s="55" t="s">
        <v>61</v>
      </c>
      <c r="E194" s="49" t="s">
        <v>86</v>
      </c>
      <c r="F194" s="50">
        <v>4</v>
      </c>
      <c r="G194" s="53">
        <v>18</v>
      </c>
      <c r="H194" s="53">
        <v>34</v>
      </c>
      <c r="I194" s="53">
        <v>8</v>
      </c>
      <c r="J194" s="52">
        <f>+(C$12/1000)/((+G194*60+H194+I194/1000)/3600)</f>
        <v>0.6463149277204472</v>
      </c>
      <c r="K194" s="139"/>
    </row>
    <row r="195" spans="1:11" ht="12.75">
      <c r="A195" s="76"/>
      <c r="B195" s="49"/>
      <c r="C195" s="65"/>
      <c r="D195" s="65"/>
      <c r="E195" s="49"/>
      <c r="F195" s="50"/>
      <c r="G195" s="53"/>
      <c r="H195" s="53"/>
      <c r="I195" s="53"/>
      <c r="J195" s="52"/>
      <c r="K195" s="139"/>
    </row>
    <row r="196" spans="1:11" ht="12.75">
      <c r="A196" s="76"/>
      <c r="B196" s="49"/>
      <c r="C196" s="65"/>
      <c r="D196" s="55"/>
      <c r="E196" s="49"/>
      <c r="F196" s="50"/>
      <c r="G196" s="53"/>
      <c r="H196" s="53"/>
      <c r="I196" s="53"/>
      <c r="J196" s="52"/>
      <c r="K196" s="139"/>
    </row>
    <row r="197" spans="1:11" ht="12.75">
      <c r="A197" s="76"/>
      <c r="B197" s="50"/>
      <c r="C197" s="50"/>
      <c r="D197" s="50"/>
      <c r="E197" s="47"/>
      <c r="F197" s="50"/>
      <c r="G197" s="53"/>
      <c r="H197" s="53"/>
      <c r="I197" s="53"/>
      <c r="J197" s="54"/>
      <c r="K197" s="139"/>
    </row>
    <row r="198" spans="1:11" ht="12.75">
      <c r="A198" s="100"/>
      <c r="B198" s="56"/>
      <c r="C198" s="56"/>
      <c r="D198" s="56"/>
      <c r="E198" s="57"/>
      <c r="F198" s="58"/>
      <c r="G198" s="59"/>
      <c r="H198" s="59"/>
      <c r="I198" s="59"/>
      <c r="J198" s="60"/>
      <c r="K198" s="142"/>
    </row>
    <row r="199" spans="1:11" ht="12.75">
      <c r="A199" s="100"/>
      <c r="B199" s="56"/>
      <c r="C199" s="56"/>
      <c r="D199" s="56"/>
      <c r="E199" s="57"/>
      <c r="F199" s="58"/>
      <c r="G199" s="59"/>
      <c r="H199" s="59"/>
      <c r="I199" s="59"/>
      <c r="J199" s="60"/>
      <c r="K199" s="142"/>
    </row>
    <row r="200" spans="1:11" ht="12.75">
      <c r="A200" s="100"/>
      <c r="B200" s="56"/>
      <c r="C200" s="56"/>
      <c r="D200" s="56"/>
      <c r="E200" s="57"/>
      <c r="F200" s="58"/>
      <c r="G200" s="59"/>
      <c r="H200" s="59"/>
      <c r="I200" s="59"/>
      <c r="J200" s="60"/>
      <c r="K200" s="142"/>
    </row>
    <row r="201" spans="1:11" ht="12.75">
      <c r="A201" s="100"/>
      <c r="B201" s="56"/>
      <c r="C201" s="56"/>
      <c r="D201" s="56"/>
      <c r="E201" s="57"/>
      <c r="F201" s="58"/>
      <c r="G201" s="59"/>
      <c r="H201" s="59"/>
      <c r="I201" s="59"/>
      <c r="J201" s="60"/>
      <c r="K201" s="142"/>
    </row>
    <row r="202" spans="1:11" ht="12.75">
      <c r="A202" s="116"/>
      <c r="B202" s="67"/>
      <c r="C202" s="67"/>
      <c r="D202" s="67"/>
      <c r="E202" s="67"/>
      <c r="F202" s="58"/>
      <c r="G202" s="59"/>
      <c r="H202" s="59"/>
      <c r="I202" s="59"/>
      <c r="J202" s="60"/>
      <c r="K202" s="142"/>
    </row>
    <row r="203" spans="1:11" ht="12.75">
      <c r="A203" s="100"/>
      <c r="B203" s="56"/>
      <c r="C203" s="56"/>
      <c r="D203" s="56"/>
      <c r="E203" s="56"/>
      <c r="F203" s="58"/>
      <c r="G203" s="59"/>
      <c r="H203" s="59"/>
      <c r="I203" s="59"/>
      <c r="J203" s="60"/>
      <c r="K203" s="142"/>
    </row>
    <row r="204" spans="1:11" ht="12.75">
      <c r="A204" s="116"/>
      <c r="B204" s="67"/>
      <c r="C204" s="67"/>
      <c r="D204" s="67"/>
      <c r="E204" s="67"/>
      <c r="F204" s="58"/>
      <c r="G204" s="59"/>
      <c r="H204" s="59"/>
      <c r="I204" s="59"/>
      <c r="J204" s="60"/>
      <c r="K204" s="142"/>
    </row>
    <row r="205" spans="1:11" ht="12.75">
      <c r="A205" s="100"/>
      <c r="B205" s="56"/>
      <c r="C205" s="56"/>
      <c r="D205" s="56"/>
      <c r="E205" s="56"/>
      <c r="F205" s="58"/>
      <c r="G205" s="59"/>
      <c r="H205" s="59"/>
      <c r="I205" s="59"/>
      <c r="J205" s="60"/>
      <c r="K205" s="142"/>
    </row>
    <row r="206" spans="1:11" ht="12.75">
      <c r="A206" s="100"/>
      <c r="B206" s="58"/>
      <c r="C206" s="58"/>
      <c r="D206" s="58"/>
      <c r="E206" s="58"/>
      <c r="F206" s="58"/>
      <c r="G206" s="61"/>
      <c r="H206" s="61"/>
      <c r="I206" s="61"/>
      <c r="J206" s="60"/>
      <c r="K206" s="142"/>
    </row>
    <row r="207" spans="1:11" ht="12.75">
      <c r="A207" s="100"/>
      <c r="B207" s="58"/>
      <c r="C207" s="58"/>
      <c r="D207" s="58"/>
      <c r="E207" s="58"/>
      <c r="F207" s="58"/>
      <c r="G207" s="61"/>
      <c r="H207" s="61"/>
      <c r="I207" s="61"/>
      <c r="J207" s="60"/>
      <c r="K207" s="142"/>
    </row>
    <row r="208" spans="1:11" ht="12.75">
      <c r="A208" s="100"/>
      <c r="B208" s="58"/>
      <c r="C208" s="58"/>
      <c r="D208" s="58"/>
      <c r="E208" s="58"/>
      <c r="F208" s="58"/>
      <c r="G208" s="61"/>
      <c r="H208" s="61"/>
      <c r="I208" s="61"/>
      <c r="J208" s="60"/>
      <c r="K208" s="142"/>
    </row>
    <row r="209" spans="1:11" ht="12.75">
      <c r="A209" s="100"/>
      <c r="B209" s="58"/>
      <c r="C209" s="58"/>
      <c r="D209" s="58"/>
      <c r="E209" s="58"/>
      <c r="F209" s="58"/>
      <c r="G209" s="61"/>
      <c r="H209" s="61"/>
      <c r="I209" s="61"/>
      <c r="J209" s="60"/>
      <c r="K209" s="142"/>
    </row>
    <row r="210" spans="1:11" ht="12.75">
      <c r="A210" s="100"/>
      <c r="B210" s="58"/>
      <c r="C210" s="58"/>
      <c r="D210" s="58"/>
      <c r="E210" s="58"/>
      <c r="F210" s="58"/>
      <c r="G210" s="62"/>
      <c r="H210" s="62"/>
      <c r="I210" s="62"/>
      <c r="J210" s="60"/>
      <c r="K210" s="142"/>
    </row>
    <row r="211" spans="1:11" ht="13.5" thickBot="1">
      <c r="A211" s="10"/>
      <c r="B211" s="93"/>
      <c r="C211" s="93"/>
      <c r="D211" s="93"/>
      <c r="E211" s="93"/>
      <c r="F211" s="93"/>
      <c r="G211" s="94"/>
      <c r="H211" s="94"/>
      <c r="I211" s="94"/>
      <c r="J211" s="95"/>
      <c r="K211" s="14"/>
    </row>
    <row r="212" spans="1:11" ht="15.75" thickBot="1" thickTop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4.25" thickTop="1">
      <c r="A213" s="219" t="s">
        <v>150</v>
      </c>
      <c r="B213" s="220"/>
      <c r="C213" s="220"/>
      <c r="D213" s="220"/>
      <c r="E213" s="220"/>
      <c r="F213" s="220"/>
      <c r="G213" s="220"/>
      <c r="H213" s="220"/>
      <c r="I213" s="220"/>
      <c r="J213" s="220"/>
      <c r="K213" s="221"/>
    </row>
    <row r="214" spans="1:11" ht="13.5">
      <c r="A214" s="222" t="s">
        <v>9</v>
      </c>
      <c r="B214" s="223"/>
      <c r="C214" s="223"/>
      <c r="D214" s="223"/>
      <c r="E214" s="223"/>
      <c r="F214" s="223"/>
      <c r="G214" s="223"/>
      <c r="H214" s="223"/>
      <c r="I214" s="223"/>
      <c r="J214" s="223"/>
      <c r="K214" s="224"/>
    </row>
    <row r="215" spans="1:11" ht="13.5">
      <c r="A215" s="222" t="s">
        <v>6</v>
      </c>
      <c r="B215" s="223"/>
      <c r="C215" s="223"/>
      <c r="D215" s="223"/>
      <c r="E215" s="223"/>
      <c r="F215" s="223"/>
      <c r="G215" s="223"/>
      <c r="H215" s="223"/>
      <c r="I215" s="223"/>
      <c r="J215" s="223"/>
      <c r="K215" s="224"/>
    </row>
    <row r="216" spans="1:11" ht="13.5">
      <c r="A216" s="222" t="s">
        <v>19</v>
      </c>
      <c r="B216" s="223"/>
      <c r="C216" s="223"/>
      <c r="D216" s="223"/>
      <c r="E216" s="223"/>
      <c r="F216" s="223"/>
      <c r="G216" s="223"/>
      <c r="H216" s="223"/>
      <c r="I216" s="223"/>
      <c r="J216" s="223"/>
      <c r="K216" s="224"/>
    </row>
    <row r="217" spans="1:11" ht="13.5">
      <c r="A217" s="222" t="s">
        <v>7</v>
      </c>
      <c r="B217" s="223"/>
      <c r="C217" s="223"/>
      <c r="D217" s="223"/>
      <c r="E217" s="223"/>
      <c r="F217" s="223"/>
      <c r="G217" s="223"/>
      <c r="H217" s="223"/>
      <c r="I217" s="223"/>
      <c r="J217" s="223"/>
      <c r="K217" s="224"/>
    </row>
    <row r="218" spans="1:11" ht="15" thickBot="1">
      <c r="A218" s="216" t="s">
        <v>21</v>
      </c>
      <c r="B218" s="217"/>
      <c r="C218" s="217"/>
      <c r="D218" s="217"/>
      <c r="E218" s="217"/>
      <c r="F218" s="217"/>
      <c r="G218" s="217"/>
      <c r="H218" s="217"/>
      <c r="I218" s="217"/>
      <c r="J218" s="217"/>
      <c r="K218" s="218"/>
    </row>
    <row r="219" spans="1:11" ht="15" thickTop="1">
      <c r="A219" s="16"/>
      <c r="B219" s="16"/>
      <c r="C219" s="16"/>
      <c r="D219" s="16"/>
      <c r="E219" s="17"/>
      <c r="F219" s="17"/>
      <c r="G219" s="15"/>
      <c r="H219" s="15"/>
      <c r="I219" s="15"/>
      <c r="J219" s="15"/>
      <c r="K219" s="15"/>
    </row>
    <row r="220" spans="1:11" ht="16.5">
      <c r="A220" s="18" t="s">
        <v>15</v>
      </c>
      <c r="B220" s="19"/>
      <c r="C220" s="18"/>
      <c r="D220" s="18"/>
      <c r="E220" s="20" t="s">
        <v>16</v>
      </c>
      <c r="F220" s="21"/>
      <c r="G220" s="22"/>
      <c r="H220" s="22"/>
      <c r="I220" s="20" t="s">
        <v>17</v>
      </c>
      <c r="J220" s="22"/>
      <c r="K220" s="15"/>
    </row>
    <row r="221" spans="1:11" ht="14.25">
      <c r="A221" s="23"/>
      <c r="B221" s="16"/>
      <c r="C221" s="23"/>
      <c r="D221" s="23"/>
      <c r="E221" s="24"/>
      <c r="G221" s="15"/>
      <c r="H221" s="15"/>
      <c r="I221" s="24"/>
      <c r="J221" s="15"/>
      <c r="K221" s="15"/>
    </row>
    <row r="222" spans="1:11" ht="15.75">
      <c r="A222" s="23"/>
      <c r="B222" s="16"/>
      <c r="C222" s="23"/>
      <c r="D222" s="23"/>
      <c r="E222" s="25"/>
      <c r="G222" s="15"/>
      <c r="H222" s="15"/>
      <c r="I222" s="24"/>
      <c r="J222" s="15"/>
      <c r="K222" s="15"/>
    </row>
  </sheetData>
  <sheetProtection password="DFC5" sheet="1" objects="1" scenarios="1" selectLockedCells="1" selectUnlockedCells="1"/>
  <mergeCells count="100">
    <mergeCell ref="A215:K215"/>
    <mergeCell ref="A216:K216"/>
    <mergeCell ref="A217:K217"/>
    <mergeCell ref="A218:K218"/>
    <mergeCell ref="F191:F192"/>
    <mergeCell ref="G191:I191"/>
    <mergeCell ref="J191:J192"/>
    <mergeCell ref="K191:K192"/>
    <mergeCell ref="A213:K213"/>
    <mergeCell ref="A214:K214"/>
    <mergeCell ref="A178:K183"/>
    <mergeCell ref="A185:K185"/>
    <mergeCell ref="A186:K186"/>
    <mergeCell ref="A187:K187"/>
    <mergeCell ref="A188:K188"/>
    <mergeCell ref="A191:A192"/>
    <mergeCell ref="B191:B192"/>
    <mergeCell ref="C191:C192"/>
    <mergeCell ref="D191:D192"/>
    <mergeCell ref="E191:E192"/>
    <mergeCell ref="A168:K168"/>
    <mergeCell ref="A169:K169"/>
    <mergeCell ref="A170:K170"/>
    <mergeCell ref="A171:K171"/>
    <mergeCell ref="A172:K172"/>
    <mergeCell ref="A173:K173"/>
    <mergeCell ref="A143:K143"/>
    <mergeCell ref="A146:A147"/>
    <mergeCell ref="B146:B147"/>
    <mergeCell ref="C146:C147"/>
    <mergeCell ref="D146:D147"/>
    <mergeCell ref="E146:E147"/>
    <mergeCell ref="F146:F147"/>
    <mergeCell ref="G146:I146"/>
    <mergeCell ref="J146:J147"/>
    <mergeCell ref="K146:K147"/>
    <mergeCell ref="A128:K128"/>
    <mergeCell ref="A129:K129"/>
    <mergeCell ref="A133:K138"/>
    <mergeCell ref="A140:K140"/>
    <mergeCell ref="A141:K141"/>
    <mergeCell ref="A142:K142"/>
    <mergeCell ref="J102:J103"/>
    <mergeCell ref="K102:K103"/>
    <mergeCell ref="A124:K124"/>
    <mergeCell ref="A125:K125"/>
    <mergeCell ref="A126:K126"/>
    <mergeCell ref="A127:K127"/>
    <mergeCell ref="A97:K97"/>
    <mergeCell ref="A98:K98"/>
    <mergeCell ref="A99:K99"/>
    <mergeCell ref="A102:A103"/>
    <mergeCell ref="B102:B103"/>
    <mergeCell ref="C102:C103"/>
    <mergeCell ref="D102:D103"/>
    <mergeCell ref="E102:E103"/>
    <mergeCell ref="F102:F103"/>
    <mergeCell ref="G102:I102"/>
    <mergeCell ref="A82:K82"/>
    <mergeCell ref="A83:K83"/>
    <mergeCell ref="A84:K84"/>
    <mergeCell ref="A85:K85"/>
    <mergeCell ref="A89:K94"/>
    <mergeCell ref="A96:K96"/>
    <mergeCell ref="F58:F59"/>
    <mergeCell ref="G58:I58"/>
    <mergeCell ref="J58:J59"/>
    <mergeCell ref="K58:K59"/>
    <mergeCell ref="A80:K80"/>
    <mergeCell ref="A81:K81"/>
    <mergeCell ref="A45:K50"/>
    <mergeCell ref="A52:K52"/>
    <mergeCell ref="A53:K53"/>
    <mergeCell ref="A54:K54"/>
    <mergeCell ref="A55:K55"/>
    <mergeCell ref="A58:A59"/>
    <mergeCell ref="B58:B59"/>
    <mergeCell ref="C58:C59"/>
    <mergeCell ref="D58:D59"/>
    <mergeCell ref="E58:E59"/>
    <mergeCell ref="A41:K41"/>
    <mergeCell ref="G14:I14"/>
    <mergeCell ref="J14:J15"/>
    <mergeCell ref="K14:K15"/>
    <mergeCell ref="A36:K36"/>
    <mergeCell ref="B14:B15"/>
    <mergeCell ref="A14:A15"/>
    <mergeCell ref="A40:K40"/>
    <mergeCell ref="F14:F15"/>
    <mergeCell ref="A37:K37"/>
    <mergeCell ref="A1:K6"/>
    <mergeCell ref="A8:K8"/>
    <mergeCell ref="A9:K9"/>
    <mergeCell ref="A10:K10"/>
    <mergeCell ref="A39:K39"/>
    <mergeCell ref="A11:K11"/>
    <mergeCell ref="D14:D15"/>
    <mergeCell ref="C14:C15"/>
    <mergeCell ref="A38:K38"/>
    <mergeCell ref="E14:E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Federacion Gallega</cp:lastModifiedBy>
  <cp:lastPrinted>2016-05-02T23:10:00Z</cp:lastPrinted>
  <dcterms:created xsi:type="dcterms:W3CDTF">2013-03-09T14:59:43Z</dcterms:created>
  <dcterms:modified xsi:type="dcterms:W3CDTF">2016-05-02T23:58:20Z</dcterms:modified>
  <cp:category/>
  <cp:version/>
  <cp:contentType/>
  <cp:contentStatus/>
</cp:coreProperties>
</file>